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IMMY\Consultations-RICHMOND\Strawberry Hill\Stage 2 beat surveys\CRW surveys\"/>
    </mc:Choice>
  </mc:AlternateContent>
  <bookViews>
    <workbookView xWindow="0" yWindow="0" windowWidth="2046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I82" i="1" s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47" i="1" l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46" i="1"/>
  <c r="G61" i="1"/>
  <c r="I61" i="1" s="1"/>
  <c r="H40" i="1" l="1"/>
  <c r="G40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40" i="1" l="1"/>
  <c r="H20" i="1"/>
  <c r="G20" i="1"/>
  <c r="I20" i="1" s="1"/>
  <c r="I13" i="1"/>
  <c r="I19" i="1"/>
  <c r="I6" i="1" l="1"/>
  <c r="I7" i="1"/>
  <c r="I8" i="1"/>
  <c r="I9" i="1"/>
  <c r="I10" i="1"/>
  <c r="I11" i="1"/>
  <c r="I12" i="1"/>
  <c r="I14" i="1"/>
  <c r="I15" i="1"/>
  <c r="I16" i="1"/>
  <c r="I17" i="1"/>
  <c r="I18" i="1"/>
  <c r="I5" i="1"/>
</calcChain>
</file>

<file path=xl/sharedStrings.xml><?xml version="1.0" encoding="utf-8"?>
<sst xmlns="http://schemas.openxmlformats.org/spreadsheetml/2006/main" count="150" uniqueCount="55">
  <si>
    <t>Grange Avenue</t>
  </si>
  <si>
    <t>Popes Avenue</t>
  </si>
  <si>
    <t>Spencer Road</t>
  </si>
  <si>
    <t>Wellesley Road</t>
  </si>
  <si>
    <t>Walpole Road</t>
  </si>
  <si>
    <t>Walpole Gardens</t>
  </si>
  <si>
    <t>Queen Annes Close</t>
  </si>
  <si>
    <t>Stanley Road</t>
  </si>
  <si>
    <t>Golfside</t>
  </si>
  <si>
    <t>South Road</t>
  </si>
  <si>
    <t>Grove Road</t>
  </si>
  <si>
    <t>Vicarage Road</t>
  </si>
  <si>
    <t>Capacity</t>
  </si>
  <si>
    <t>No.vacant spaces</t>
  </si>
  <si>
    <t>% vacant</t>
  </si>
  <si>
    <t>2pm-3pm Wednesday 4th July 2018</t>
  </si>
  <si>
    <t>Shaftesbury Way</t>
  </si>
  <si>
    <t>Wellesley Crescent/Preston Close</t>
  </si>
  <si>
    <t>The Green/Hampton Road</t>
  </si>
  <si>
    <t>TOTAL</t>
  </si>
  <si>
    <t>2pm-3pm</t>
  </si>
  <si>
    <t>N/A</t>
  </si>
  <si>
    <t>2.30-2.45pm</t>
  </si>
  <si>
    <t>2.30pm</t>
  </si>
  <si>
    <t>2.15-2.30pm</t>
  </si>
  <si>
    <t>3.15-3.30pm</t>
  </si>
  <si>
    <t>N/A = Not available/road was not visited.</t>
  </si>
  <si>
    <t>2.20pm</t>
  </si>
  <si>
    <t>Time of visit</t>
  </si>
  <si>
    <t xml:space="preserve"> 2.15-3.30pm Monday 16th July 2018</t>
  </si>
  <si>
    <t xml:space="preserve"> 12.50-2pm Friday 20th July 2018</t>
  </si>
  <si>
    <t>12.50pm</t>
  </si>
  <si>
    <t>12.55pm</t>
  </si>
  <si>
    <t>1.10pm</t>
  </si>
  <si>
    <t>1.15pm</t>
  </si>
  <si>
    <t>1.05pm</t>
  </si>
  <si>
    <t>1.55pm</t>
  </si>
  <si>
    <t>1.45pm</t>
  </si>
  <si>
    <t>1.30pm</t>
  </si>
  <si>
    <t>1.35pm</t>
  </si>
  <si>
    <t>1.25pm</t>
  </si>
  <si>
    <t>1.40pm</t>
  </si>
  <si>
    <t>Officers' surveys in Strawberry Hill</t>
  </si>
  <si>
    <t>10.55am</t>
  </si>
  <si>
    <t>10.15am</t>
  </si>
  <si>
    <t>10.30am</t>
  </si>
  <si>
    <t>10.20am</t>
  </si>
  <si>
    <t>10.45am</t>
  </si>
  <si>
    <t>11.06am</t>
  </si>
  <si>
    <t>11.05am</t>
  </si>
  <si>
    <t>11.07am</t>
  </si>
  <si>
    <t>10.42am</t>
  </si>
  <si>
    <t>10.40am</t>
  </si>
  <si>
    <t>11.00am</t>
  </si>
  <si>
    <t xml:space="preserve">10am to 11.15am Saturday 21st July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</si>
</sst>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9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K82"/>
  <sheetViews>
    <sheetView tabSelected="1" topLeftCell="A64" zoomScale="90" zoomScaleNormal="90" workbookViewId="0">
      <selection activeCell="K71" sqref="K71"/>
    </sheetView>
  </sheetViews>
  <sheetFormatPr defaultRowHeight="15" x14ac:dyDescent="0.25"/>
  <cols>
    <col min="5" max="5" width="37.42578125" customWidth="1"/>
    <col min="6" max="6" width="12.28515625" customWidth="1"/>
    <col min="7" max="7" width="10.5703125" customWidth="1"/>
  </cols>
  <sheetData>
    <row r="2" spans="5:10" x14ac:dyDescent="0.25">
      <c r="E2" s="14" t="s">
        <v>42</v>
      </c>
      <c r="F2" s="15"/>
      <c r="G2" s="16"/>
      <c r="H2" s="16"/>
      <c r="I2" s="17"/>
    </row>
    <row r="3" spans="5:10" x14ac:dyDescent="0.25">
      <c r="E3" s="18" t="s">
        <v>15</v>
      </c>
      <c r="F3" s="16"/>
      <c r="G3" s="16"/>
      <c r="H3" s="16"/>
      <c r="I3" s="17"/>
    </row>
    <row r="4" spans="5:10" ht="29.25" customHeight="1" x14ac:dyDescent="0.25">
      <c r="E4" s="2"/>
      <c r="F4" s="3" t="s">
        <v>28</v>
      </c>
      <c r="G4" s="5" t="s">
        <v>13</v>
      </c>
      <c r="H4" s="3" t="s">
        <v>12</v>
      </c>
      <c r="I4" s="3" t="s">
        <v>14</v>
      </c>
    </row>
    <row r="5" spans="5:10" x14ac:dyDescent="0.25">
      <c r="E5" s="2" t="s">
        <v>0</v>
      </c>
      <c r="F5" s="3" t="s">
        <v>20</v>
      </c>
      <c r="G5" s="3">
        <v>1</v>
      </c>
      <c r="H5" s="3">
        <v>28</v>
      </c>
      <c r="I5" s="4">
        <f>G5/H5</f>
        <v>3.5714285714285712E-2</v>
      </c>
      <c r="J5" s="1"/>
    </row>
    <row r="6" spans="5:10" x14ac:dyDescent="0.25">
      <c r="E6" s="2" t="s">
        <v>1</v>
      </c>
      <c r="F6" s="3" t="s">
        <v>20</v>
      </c>
      <c r="G6" s="3">
        <v>1</v>
      </c>
      <c r="H6" s="3">
        <v>83</v>
      </c>
      <c r="I6" s="4">
        <f t="shared" ref="I6:I20" si="0">G6/H6</f>
        <v>1.2048192771084338E-2</v>
      </c>
    </row>
    <row r="7" spans="5:10" x14ac:dyDescent="0.25">
      <c r="E7" s="2" t="s">
        <v>2</v>
      </c>
      <c r="F7" s="3" t="s">
        <v>20</v>
      </c>
      <c r="G7" s="3">
        <v>1</v>
      </c>
      <c r="H7" s="3">
        <v>74</v>
      </c>
      <c r="I7" s="4">
        <f t="shared" si="0"/>
        <v>1.3513513513513514E-2</v>
      </c>
    </row>
    <row r="8" spans="5:10" x14ac:dyDescent="0.25">
      <c r="E8" s="2" t="s">
        <v>11</v>
      </c>
      <c r="F8" s="3" t="s">
        <v>20</v>
      </c>
      <c r="G8" s="3">
        <v>0</v>
      </c>
      <c r="H8" s="3">
        <v>28</v>
      </c>
      <c r="I8" s="4">
        <f t="shared" si="0"/>
        <v>0</v>
      </c>
    </row>
    <row r="9" spans="5:10" x14ac:dyDescent="0.25">
      <c r="E9" s="2" t="s">
        <v>17</v>
      </c>
      <c r="F9" s="3" t="s">
        <v>20</v>
      </c>
      <c r="G9" s="3">
        <v>10</v>
      </c>
      <c r="H9" s="3">
        <v>40</v>
      </c>
      <c r="I9" s="4">
        <f t="shared" si="0"/>
        <v>0.25</v>
      </c>
    </row>
    <row r="10" spans="5:10" x14ac:dyDescent="0.25">
      <c r="E10" s="2" t="s">
        <v>3</v>
      </c>
      <c r="F10" s="3" t="s">
        <v>20</v>
      </c>
      <c r="G10" s="3">
        <v>10</v>
      </c>
      <c r="H10" s="3">
        <v>114</v>
      </c>
      <c r="I10" s="4">
        <f t="shared" si="0"/>
        <v>8.771929824561403E-2</v>
      </c>
    </row>
    <row r="11" spans="5:10" x14ac:dyDescent="0.25">
      <c r="E11" s="2" t="s">
        <v>4</v>
      </c>
      <c r="F11" s="3" t="s">
        <v>20</v>
      </c>
      <c r="G11" s="3">
        <v>0</v>
      </c>
      <c r="H11" s="3">
        <v>69</v>
      </c>
      <c r="I11" s="4">
        <f t="shared" si="0"/>
        <v>0</v>
      </c>
    </row>
    <row r="12" spans="5:10" x14ac:dyDescent="0.25">
      <c r="E12" s="2" t="s">
        <v>5</v>
      </c>
      <c r="F12" s="3" t="s">
        <v>20</v>
      </c>
      <c r="G12" s="3">
        <v>1</v>
      </c>
      <c r="H12" s="3">
        <v>79</v>
      </c>
      <c r="I12" s="4">
        <f t="shared" si="0"/>
        <v>1.2658227848101266E-2</v>
      </c>
    </row>
    <row r="13" spans="5:10" x14ac:dyDescent="0.25">
      <c r="E13" s="2" t="s">
        <v>18</v>
      </c>
      <c r="F13" s="3" t="s">
        <v>20</v>
      </c>
      <c r="G13" s="3">
        <v>3</v>
      </c>
      <c r="H13" s="3">
        <v>64</v>
      </c>
      <c r="I13" s="4">
        <f t="shared" si="0"/>
        <v>4.6875E-2</v>
      </c>
    </row>
    <row r="14" spans="5:10" x14ac:dyDescent="0.25">
      <c r="E14" s="2" t="s">
        <v>6</v>
      </c>
      <c r="F14" s="3" t="s">
        <v>20</v>
      </c>
      <c r="G14" s="3">
        <v>4</v>
      </c>
      <c r="H14" s="3">
        <v>27</v>
      </c>
      <c r="I14" s="4">
        <f t="shared" si="0"/>
        <v>0.14814814814814814</v>
      </c>
    </row>
    <row r="15" spans="5:10" x14ac:dyDescent="0.25">
      <c r="E15" s="2" t="s">
        <v>7</v>
      </c>
      <c r="F15" s="3" t="s">
        <v>20</v>
      </c>
      <c r="G15" s="3">
        <v>3</v>
      </c>
      <c r="H15" s="3">
        <v>53</v>
      </c>
      <c r="I15" s="4">
        <f t="shared" si="0"/>
        <v>5.6603773584905662E-2</v>
      </c>
    </row>
    <row r="16" spans="5:10" x14ac:dyDescent="0.25">
      <c r="E16" s="2" t="s">
        <v>8</v>
      </c>
      <c r="F16" s="3" t="s">
        <v>20</v>
      </c>
      <c r="G16" s="3">
        <v>1</v>
      </c>
      <c r="H16" s="3">
        <v>6</v>
      </c>
      <c r="I16" s="4">
        <f t="shared" si="0"/>
        <v>0.16666666666666666</v>
      </c>
    </row>
    <row r="17" spans="5:11" x14ac:dyDescent="0.25">
      <c r="E17" s="2" t="s">
        <v>9</v>
      </c>
      <c r="F17" s="3" t="s">
        <v>20</v>
      </c>
      <c r="G17" s="3">
        <v>0</v>
      </c>
      <c r="H17" s="3">
        <v>21</v>
      </c>
      <c r="I17" s="4">
        <f t="shared" si="0"/>
        <v>0</v>
      </c>
    </row>
    <row r="18" spans="5:11" x14ac:dyDescent="0.25">
      <c r="E18" s="2" t="s">
        <v>10</v>
      </c>
      <c r="F18" s="3" t="s">
        <v>20</v>
      </c>
      <c r="G18" s="3">
        <v>2</v>
      </c>
      <c r="H18" s="3">
        <v>22</v>
      </c>
      <c r="I18" s="4">
        <f t="shared" si="0"/>
        <v>9.0909090909090912E-2</v>
      </c>
    </row>
    <row r="19" spans="5:11" x14ac:dyDescent="0.25">
      <c r="E19" s="6" t="s">
        <v>16</v>
      </c>
      <c r="F19" s="3" t="s">
        <v>20</v>
      </c>
      <c r="G19" s="7">
        <v>3</v>
      </c>
      <c r="H19" s="3">
        <v>44</v>
      </c>
      <c r="I19" s="4">
        <f t="shared" si="0"/>
        <v>6.8181818181818177E-2</v>
      </c>
    </row>
    <row r="20" spans="5:11" x14ac:dyDescent="0.25">
      <c r="E20" s="8" t="s">
        <v>19</v>
      </c>
      <c r="F20" s="8"/>
      <c r="G20" s="9">
        <f>SUM(G5:G19)</f>
        <v>40</v>
      </c>
      <c r="H20" s="9">
        <f>SUM(H5:H19)</f>
        <v>752</v>
      </c>
      <c r="I20" s="10">
        <f t="shared" si="0"/>
        <v>5.3191489361702128E-2</v>
      </c>
    </row>
    <row r="22" spans="5:11" x14ac:dyDescent="0.25">
      <c r="E22" s="14" t="s">
        <v>42</v>
      </c>
      <c r="F22" s="15"/>
      <c r="G22" s="16"/>
      <c r="H22" s="16"/>
      <c r="I22" s="17"/>
    </row>
    <row r="23" spans="5:11" x14ac:dyDescent="0.25">
      <c r="E23" s="18" t="s">
        <v>29</v>
      </c>
      <c r="F23" s="16"/>
      <c r="G23" s="16"/>
      <c r="H23" s="16"/>
      <c r="I23" s="17"/>
    </row>
    <row r="24" spans="5:11" ht="30" x14ac:dyDescent="0.25">
      <c r="E24" s="2"/>
      <c r="F24" s="2"/>
      <c r="G24" s="5" t="s">
        <v>13</v>
      </c>
      <c r="H24" s="3" t="s">
        <v>12</v>
      </c>
      <c r="I24" s="3" t="s">
        <v>14</v>
      </c>
    </row>
    <row r="25" spans="5:11" x14ac:dyDescent="0.25">
      <c r="E25" s="2" t="s">
        <v>0</v>
      </c>
      <c r="F25" s="3" t="s">
        <v>22</v>
      </c>
      <c r="G25" s="3">
        <v>0</v>
      </c>
      <c r="H25" s="3">
        <v>28</v>
      </c>
      <c r="I25" s="4">
        <f>G25/H25</f>
        <v>0</v>
      </c>
    </row>
    <row r="26" spans="5:11" x14ac:dyDescent="0.25">
      <c r="E26" s="2" t="s">
        <v>1</v>
      </c>
      <c r="F26" s="3" t="s">
        <v>22</v>
      </c>
      <c r="G26" s="3">
        <v>0</v>
      </c>
      <c r="H26" s="3">
        <v>83</v>
      </c>
      <c r="I26" s="4">
        <f t="shared" ref="I26:I40" si="1">G26/H26</f>
        <v>0</v>
      </c>
      <c r="K26" t="s">
        <v>26</v>
      </c>
    </row>
    <row r="27" spans="5:11" x14ac:dyDescent="0.25">
      <c r="E27" s="2" t="s">
        <v>2</v>
      </c>
      <c r="F27" s="3" t="s">
        <v>22</v>
      </c>
      <c r="G27" s="3">
        <v>4</v>
      </c>
      <c r="H27" s="3">
        <v>74</v>
      </c>
      <c r="I27" s="4">
        <f t="shared" si="1"/>
        <v>5.4054054054054057E-2</v>
      </c>
    </row>
    <row r="28" spans="5:11" x14ac:dyDescent="0.25">
      <c r="E28" s="2" t="s">
        <v>11</v>
      </c>
      <c r="F28" s="3" t="s">
        <v>22</v>
      </c>
      <c r="G28" s="3">
        <v>0</v>
      </c>
      <c r="H28" s="3">
        <v>28</v>
      </c>
      <c r="I28" s="4">
        <f t="shared" si="1"/>
        <v>0</v>
      </c>
    </row>
    <row r="29" spans="5:11" x14ac:dyDescent="0.25">
      <c r="E29" s="2" t="s">
        <v>17</v>
      </c>
      <c r="F29" s="3" t="s">
        <v>23</v>
      </c>
      <c r="G29" s="3">
        <v>15</v>
      </c>
      <c r="H29" s="3">
        <v>40</v>
      </c>
      <c r="I29" s="4">
        <f t="shared" si="1"/>
        <v>0.375</v>
      </c>
    </row>
    <row r="30" spans="5:11" x14ac:dyDescent="0.25">
      <c r="E30" s="2" t="s">
        <v>3</v>
      </c>
      <c r="F30" s="3" t="s">
        <v>24</v>
      </c>
      <c r="G30" s="3">
        <v>8</v>
      </c>
      <c r="H30" s="3">
        <v>114</v>
      </c>
      <c r="I30" s="4">
        <f t="shared" si="1"/>
        <v>7.0175438596491224E-2</v>
      </c>
    </row>
    <row r="31" spans="5:11" x14ac:dyDescent="0.25">
      <c r="E31" s="2" t="s">
        <v>4</v>
      </c>
      <c r="F31" s="3" t="s">
        <v>24</v>
      </c>
      <c r="G31" s="3">
        <v>0</v>
      </c>
      <c r="H31" s="3">
        <v>69</v>
      </c>
      <c r="I31" s="4">
        <f t="shared" si="1"/>
        <v>0</v>
      </c>
    </row>
    <row r="32" spans="5:11" x14ac:dyDescent="0.25">
      <c r="E32" s="2" t="s">
        <v>5</v>
      </c>
      <c r="F32" s="3" t="s">
        <v>24</v>
      </c>
      <c r="G32" s="3">
        <v>1</v>
      </c>
      <c r="H32" s="3">
        <v>79</v>
      </c>
      <c r="I32" s="4">
        <f t="shared" si="1"/>
        <v>1.2658227848101266E-2</v>
      </c>
    </row>
    <row r="33" spans="5:10" x14ac:dyDescent="0.25">
      <c r="E33" s="2" t="s">
        <v>18</v>
      </c>
      <c r="F33" s="3" t="s">
        <v>24</v>
      </c>
      <c r="G33" s="3">
        <v>3</v>
      </c>
      <c r="H33" s="3">
        <v>64</v>
      </c>
      <c r="I33" s="4">
        <f t="shared" si="1"/>
        <v>4.6875E-2</v>
      </c>
    </row>
    <row r="34" spans="5:10" x14ac:dyDescent="0.25">
      <c r="E34" s="2" t="s">
        <v>6</v>
      </c>
      <c r="F34" s="3" t="s">
        <v>25</v>
      </c>
      <c r="G34" s="3">
        <v>0</v>
      </c>
      <c r="H34" s="3">
        <v>27</v>
      </c>
      <c r="I34" s="4">
        <f t="shared" si="1"/>
        <v>0</v>
      </c>
    </row>
    <row r="35" spans="5:10" x14ac:dyDescent="0.25">
      <c r="E35" s="2" t="s">
        <v>7</v>
      </c>
      <c r="F35" s="3" t="s">
        <v>25</v>
      </c>
      <c r="G35" s="3">
        <v>0</v>
      </c>
      <c r="H35" s="3">
        <v>53</v>
      </c>
      <c r="I35" s="4">
        <f t="shared" si="1"/>
        <v>0</v>
      </c>
    </row>
    <row r="36" spans="5:10" x14ac:dyDescent="0.25">
      <c r="E36" s="2" t="s">
        <v>8</v>
      </c>
      <c r="F36" s="3" t="s">
        <v>25</v>
      </c>
      <c r="G36" s="3">
        <v>0</v>
      </c>
      <c r="H36" s="3">
        <v>6</v>
      </c>
      <c r="I36" s="4">
        <f t="shared" si="1"/>
        <v>0</v>
      </c>
    </row>
    <row r="37" spans="5:10" x14ac:dyDescent="0.25">
      <c r="E37" s="11" t="s">
        <v>16</v>
      </c>
      <c r="F37" s="7" t="s">
        <v>27</v>
      </c>
      <c r="G37" s="7">
        <v>9</v>
      </c>
      <c r="H37" s="3">
        <v>44</v>
      </c>
      <c r="I37" s="4">
        <f>G37/H37</f>
        <v>0.20454545454545456</v>
      </c>
    </row>
    <row r="38" spans="5:10" x14ac:dyDescent="0.25">
      <c r="E38" s="2" t="s">
        <v>9</v>
      </c>
      <c r="F38" s="3" t="s">
        <v>21</v>
      </c>
      <c r="G38" s="3" t="s">
        <v>21</v>
      </c>
      <c r="H38" s="3">
        <v>21</v>
      </c>
      <c r="I38" s="4" t="s">
        <v>21</v>
      </c>
    </row>
    <row r="39" spans="5:10" x14ac:dyDescent="0.25">
      <c r="E39" s="2" t="s">
        <v>10</v>
      </c>
      <c r="F39" s="3" t="s">
        <v>21</v>
      </c>
      <c r="G39" s="3" t="s">
        <v>21</v>
      </c>
      <c r="H39" s="3">
        <v>22</v>
      </c>
      <c r="I39" s="4" t="s">
        <v>21</v>
      </c>
    </row>
    <row r="40" spans="5:10" x14ac:dyDescent="0.25">
      <c r="E40" s="8" t="s">
        <v>19</v>
      </c>
      <c r="F40" s="12"/>
      <c r="G40" s="9">
        <f>SUM(G25:G37)</f>
        <v>40</v>
      </c>
      <c r="H40" s="9">
        <f>SUM(H25:H37)</f>
        <v>709</v>
      </c>
      <c r="I40" s="10">
        <f t="shared" si="1"/>
        <v>5.6417489421720736E-2</v>
      </c>
    </row>
    <row r="43" spans="5:10" x14ac:dyDescent="0.25">
      <c r="E43" s="14" t="s">
        <v>42</v>
      </c>
      <c r="F43" s="15"/>
      <c r="G43" s="15"/>
      <c r="H43" s="15"/>
      <c r="I43" s="19"/>
    </row>
    <row r="44" spans="5:10" x14ac:dyDescent="0.25">
      <c r="E44" s="18" t="s">
        <v>30</v>
      </c>
      <c r="F44" s="16"/>
      <c r="G44" s="16"/>
      <c r="H44" s="16"/>
      <c r="I44" s="17"/>
    </row>
    <row r="45" spans="5:10" ht="30.75" customHeight="1" x14ac:dyDescent="0.25">
      <c r="E45" s="2"/>
      <c r="F45" s="2"/>
      <c r="G45" s="5" t="s">
        <v>13</v>
      </c>
      <c r="H45" s="2" t="s">
        <v>12</v>
      </c>
      <c r="I45" s="2" t="s">
        <v>14</v>
      </c>
    </row>
    <row r="46" spans="5:10" x14ac:dyDescent="0.25">
      <c r="E46" s="2" t="s">
        <v>0</v>
      </c>
      <c r="F46" s="3" t="s">
        <v>31</v>
      </c>
      <c r="G46" s="3">
        <v>5</v>
      </c>
      <c r="H46" s="3">
        <v>28</v>
      </c>
      <c r="I46" s="4">
        <f>G46/H46</f>
        <v>0.17857142857142858</v>
      </c>
      <c r="J46" s="1"/>
    </row>
    <row r="47" spans="5:10" x14ac:dyDescent="0.25">
      <c r="E47" s="2" t="s">
        <v>1</v>
      </c>
      <c r="F47" s="3" t="s">
        <v>32</v>
      </c>
      <c r="G47" s="3">
        <v>7</v>
      </c>
      <c r="H47" s="3">
        <v>83</v>
      </c>
      <c r="I47" s="4">
        <f t="shared" ref="I47:I60" si="2">G47/H47</f>
        <v>8.4337349397590355E-2</v>
      </c>
      <c r="J47" s="1"/>
    </row>
    <row r="48" spans="5:10" x14ac:dyDescent="0.25">
      <c r="E48" s="2" t="s">
        <v>2</v>
      </c>
      <c r="F48" s="3" t="s">
        <v>33</v>
      </c>
      <c r="G48" s="3">
        <v>1</v>
      </c>
      <c r="H48" s="3">
        <v>74</v>
      </c>
      <c r="I48" s="4">
        <f t="shared" si="2"/>
        <v>1.3513513513513514E-2</v>
      </c>
      <c r="J48" s="1"/>
    </row>
    <row r="49" spans="5:10" x14ac:dyDescent="0.25">
      <c r="E49" s="2" t="s">
        <v>11</v>
      </c>
      <c r="F49" s="3" t="s">
        <v>32</v>
      </c>
      <c r="G49" s="3">
        <v>2</v>
      </c>
      <c r="H49" s="3">
        <v>28</v>
      </c>
      <c r="I49" s="4">
        <f t="shared" si="2"/>
        <v>7.1428571428571425E-2</v>
      </c>
      <c r="J49" s="1"/>
    </row>
    <row r="50" spans="5:10" x14ac:dyDescent="0.25">
      <c r="E50" s="2" t="s">
        <v>17</v>
      </c>
      <c r="F50" s="3" t="s">
        <v>34</v>
      </c>
      <c r="G50" s="3">
        <v>5</v>
      </c>
      <c r="H50" s="3">
        <v>40</v>
      </c>
      <c r="I50" s="4">
        <f t="shared" si="2"/>
        <v>0.125</v>
      </c>
      <c r="J50" s="1"/>
    </row>
    <row r="51" spans="5:10" x14ac:dyDescent="0.25">
      <c r="E51" s="2" t="s">
        <v>3</v>
      </c>
      <c r="F51" s="3" t="s">
        <v>35</v>
      </c>
      <c r="G51" s="3">
        <v>16</v>
      </c>
      <c r="H51" s="3">
        <v>114</v>
      </c>
      <c r="I51" s="4">
        <f t="shared" si="2"/>
        <v>0.14035087719298245</v>
      </c>
      <c r="J51" s="1"/>
    </row>
    <row r="52" spans="5:10" x14ac:dyDescent="0.25">
      <c r="E52" s="2" t="s">
        <v>4</v>
      </c>
      <c r="F52" s="3" t="s">
        <v>36</v>
      </c>
      <c r="G52" s="3">
        <v>1</v>
      </c>
      <c r="H52" s="3">
        <v>69</v>
      </c>
      <c r="I52" s="4">
        <f t="shared" si="2"/>
        <v>1.4492753623188406E-2</v>
      </c>
      <c r="J52" s="1"/>
    </row>
    <row r="53" spans="5:10" x14ac:dyDescent="0.25">
      <c r="E53" s="2" t="s">
        <v>5</v>
      </c>
      <c r="F53" s="3" t="s">
        <v>33</v>
      </c>
      <c r="G53" s="3">
        <v>5</v>
      </c>
      <c r="H53" s="3">
        <v>79</v>
      </c>
      <c r="I53" s="4">
        <f t="shared" si="2"/>
        <v>6.3291139240506333E-2</v>
      </c>
      <c r="J53" s="1"/>
    </row>
    <row r="54" spans="5:10" x14ac:dyDescent="0.25">
      <c r="E54" s="2" t="s">
        <v>18</v>
      </c>
      <c r="F54" s="3" t="s">
        <v>37</v>
      </c>
      <c r="G54" s="3">
        <v>10</v>
      </c>
      <c r="H54" s="3">
        <v>64</v>
      </c>
      <c r="I54" s="4">
        <f t="shared" si="2"/>
        <v>0.15625</v>
      </c>
      <c r="J54" s="1"/>
    </row>
    <row r="55" spans="5:10" x14ac:dyDescent="0.25">
      <c r="E55" s="2" t="s">
        <v>6</v>
      </c>
      <c r="F55" s="3" t="s">
        <v>38</v>
      </c>
      <c r="G55" s="3">
        <v>0</v>
      </c>
      <c r="H55" s="3">
        <v>27</v>
      </c>
      <c r="I55" s="4">
        <f t="shared" si="2"/>
        <v>0</v>
      </c>
      <c r="J55" s="1"/>
    </row>
    <row r="56" spans="5:10" x14ac:dyDescent="0.25">
      <c r="E56" s="2" t="s">
        <v>7</v>
      </c>
      <c r="F56" s="3" t="s">
        <v>39</v>
      </c>
      <c r="G56" s="3">
        <v>9</v>
      </c>
      <c r="H56" s="3">
        <v>53</v>
      </c>
      <c r="I56" s="4">
        <f t="shared" si="2"/>
        <v>0.16981132075471697</v>
      </c>
      <c r="J56" s="1"/>
    </row>
    <row r="57" spans="5:10" x14ac:dyDescent="0.25">
      <c r="E57" s="2" t="s">
        <v>8</v>
      </c>
      <c r="F57" s="3" t="s">
        <v>39</v>
      </c>
      <c r="G57" s="3">
        <v>0</v>
      </c>
      <c r="H57" s="3">
        <v>6</v>
      </c>
      <c r="I57" s="4">
        <f t="shared" si="2"/>
        <v>0</v>
      </c>
      <c r="J57" s="1"/>
    </row>
    <row r="58" spans="5:10" x14ac:dyDescent="0.25">
      <c r="E58" s="2" t="s">
        <v>16</v>
      </c>
      <c r="F58" s="3" t="s">
        <v>40</v>
      </c>
      <c r="G58" s="3">
        <v>0</v>
      </c>
      <c r="H58" s="3">
        <v>44</v>
      </c>
      <c r="I58" s="4">
        <f t="shared" si="2"/>
        <v>0</v>
      </c>
      <c r="J58" s="1"/>
    </row>
    <row r="59" spans="5:10" x14ac:dyDescent="0.25">
      <c r="E59" s="2" t="s">
        <v>9</v>
      </c>
      <c r="F59" s="3" t="s">
        <v>41</v>
      </c>
      <c r="G59" s="3">
        <v>2</v>
      </c>
      <c r="H59" s="3">
        <v>21</v>
      </c>
      <c r="I59" s="4">
        <f t="shared" si="2"/>
        <v>9.5238095238095233E-2</v>
      </c>
      <c r="J59" s="1"/>
    </row>
    <row r="60" spans="5:10" x14ac:dyDescent="0.25">
      <c r="E60" s="2" t="s">
        <v>10</v>
      </c>
      <c r="F60" s="3" t="s">
        <v>37</v>
      </c>
      <c r="G60" s="3">
        <v>1</v>
      </c>
      <c r="H60" s="3">
        <v>22</v>
      </c>
      <c r="I60" s="4">
        <f t="shared" si="2"/>
        <v>4.5454545454545456E-2</v>
      </c>
      <c r="J60" s="1"/>
    </row>
    <row r="61" spans="5:10" x14ac:dyDescent="0.25">
      <c r="E61" s="2" t="s">
        <v>19</v>
      </c>
      <c r="F61" s="3"/>
      <c r="G61" s="9">
        <f>SUM(G46:G60)</f>
        <v>64</v>
      </c>
      <c r="H61" s="9">
        <v>709</v>
      </c>
      <c r="I61" s="13">
        <f>G61/H61</f>
        <v>9.0267983074753172E-2</v>
      </c>
      <c r="J61" s="1"/>
    </row>
    <row r="64" spans="5:10" x14ac:dyDescent="0.25">
      <c r="E64" s="14" t="s">
        <v>42</v>
      </c>
      <c r="F64" s="15"/>
      <c r="G64" s="15"/>
      <c r="H64" s="15"/>
      <c r="I64" s="19"/>
    </row>
    <row r="65" spans="5:9" x14ac:dyDescent="0.25">
      <c r="E65" s="18" t="s">
        <v>54</v>
      </c>
      <c r="F65" s="16"/>
      <c r="G65" s="16"/>
      <c r="H65" s="16"/>
      <c r="I65" s="17"/>
    </row>
    <row r="66" spans="5:9" ht="27.75" customHeight="1" x14ac:dyDescent="0.25">
      <c r="E66" s="2"/>
      <c r="F66" s="2"/>
      <c r="G66" s="5" t="s">
        <v>13</v>
      </c>
      <c r="H66" s="3" t="s">
        <v>12</v>
      </c>
      <c r="I66" s="2" t="s">
        <v>14</v>
      </c>
    </row>
    <row r="67" spans="5:9" x14ac:dyDescent="0.25">
      <c r="E67" s="2" t="s">
        <v>0</v>
      </c>
      <c r="F67" s="3" t="s">
        <v>43</v>
      </c>
      <c r="G67" s="3">
        <v>4</v>
      </c>
      <c r="H67" s="3">
        <v>28</v>
      </c>
      <c r="I67" s="4">
        <f>G67/H67</f>
        <v>0.14285714285714285</v>
      </c>
    </row>
    <row r="68" spans="5:9" x14ac:dyDescent="0.25">
      <c r="E68" s="2" t="s">
        <v>1</v>
      </c>
      <c r="F68" s="3" t="s">
        <v>53</v>
      </c>
      <c r="G68" s="3">
        <v>10</v>
      </c>
      <c r="H68" s="3">
        <v>83</v>
      </c>
      <c r="I68" s="4">
        <f t="shared" ref="I68:I81" si="3">G68/H68</f>
        <v>0.12048192771084337</v>
      </c>
    </row>
    <row r="69" spans="5:9" x14ac:dyDescent="0.25">
      <c r="E69" s="2" t="s">
        <v>2</v>
      </c>
      <c r="F69" s="3" t="s">
        <v>44</v>
      </c>
      <c r="G69" s="3">
        <v>23</v>
      </c>
      <c r="H69" s="3">
        <v>74</v>
      </c>
      <c r="I69" s="4">
        <f t="shared" si="3"/>
        <v>0.3108108108108108</v>
      </c>
    </row>
    <row r="70" spans="5:9" x14ac:dyDescent="0.25">
      <c r="E70" s="2" t="s">
        <v>11</v>
      </c>
      <c r="F70" s="3" t="s">
        <v>43</v>
      </c>
      <c r="G70" s="3">
        <v>2</v>
      </c>
      <c r="H70" s="3">
        <v>28</v>
      </c>
      <c r="I70" s="4">
        <f t="shared" si="3"/>
        <v>7.1428571428571425E-2</v>
      </c>
    </row>
    <row r="71" spans="5:9" x14ac:dyDescent="0.25">
      <c r="E71" s="2" t="s">
        <v>17</v>
      </c>
      <c r="F71" s="3" t="s">
        <v>45</v>
      </c>
      <c r="G71" s="3">
        <v>26</v>
      </c>
      <c r="H71" s="3">
        <v>40</v>
      </c>
      <c r="I71" s="4">
        <f t="shared" si="3"/>
        <v>0.65</v>
      </c>
    </row>
    <row r="72" spans="5:9" x14ac:dyDescent="0.25">
      <c r="E72" s="2" t="s">
        <v>3</v>
      </c>
      <c r="F72" s="3" t="s">
        <v>46</v>
      </c>
      <c r="G72" s="3">
        <v>44</v>
      </c>
      <c r="H72" s="3">
        <v>114</v>
      </c>
      <c r="I72" s="4">
        <f t="shared" si="3"/>
        <v>0.38596491228070173</v>
      </c>
    </row>
    <row r="73" spans="5:9" x14ac:dyDescent="0.25">
      <c r="E73" s="2" t="s">
        <v>4</v>
      </c>
      <c r="F73" s="3" t="s">
        <v>47</v>
      </c>
      <c r="G73" s="3">
        <v>5</v>
      </c>
      <c r="H73" s="3">
        <v>69</v>
      </c>
      <c r="I73" s="4">
        <f t="shared" si="3"/>
        <v>7.2463768115942032E-2</v>
      </c>
    </row>
    <row r="74" spans="5:9" x14ac:dyDescent="0.25">
      <c r="E74" s="2" t="s">
        <v>5</v>
      </c>
      <c r="F74" s="3" t="s">
        <v>44</v>
      </c>
      <c r="G74" s="3">
        <v>15</v>
      </c>
      <c r="H74" s="3">
        <v>79</v>
      </c>
      <c r="I74" s="4">
        <f t="shared" si="3"/>
        <v>0.189873417721519</v>
      </c>
    </row>
    <row r="75" spans="5:9" x14ac:dyDescent="0.25">
      <c r="E75" s="2" t="s">
        <v>18</v>
      </c>
      <c r="F75" s="3" t="s">
        <v>47</v>
      </c>
      <c r="G75" s="3">
        <v>14</v>
      </c>
      <c r="H75" s="3">
        <v>64</v>
      </c>
      <c r="I75" s="4">
        <f t="shared" si="3"/>
        <v>0.21875</v>
      </c>
    </row>
    <row r="76" spans="5:9" x14ac:dyDescent="0.25">
      <c r="E76" s="2" t="s">
        <v>6</v>
      </c>
      <c r="F76" s="3" t="s">
        <v>48</v>
      </c>
      <c r="G76" s="3">
        <v>6</v>
      </c>
      <c r="H76" s="3">
        <v>27</v>
      </c>
      <c r="I76" s="4">
        <f t="shared" si="3"/>
        <v>0.22222222222222221</v>
      </c>
    </row>
    <row r="77" spans="5:9" x14ac:dyDescent="0.25">
      <c r="E77" s="2" t="s">
        <v>7</v>
      </c>
      <c r="F77" s="3" t="s">
        <v>49</v>
      </c>
      <c r="G77" s="3">
        <v>8</v>
      </c>
      <c r="H77" s="3">
        <v>53</v>
      </c>
      <c r="I77" s="4">
        <f t="shared" si="3"/>
        <v>0.15094339622641509</v>
      </c>
    </row>
    <row r="78" spans="5:9" x14ac:dyDescent="0.25">
      <c r="E78" s="2" t="s">
        <v>8</v>
      </c>
      <c r="F78" s="3" t="s">
        <v>50</v>
      </c>
      <c r="G78" s="3">
        <v>0</v>
      </c>
      <c r="H78" s="3">
        <v>6</v>
      </c>
      <c r="I78" s="4">
        <f t="shared" si="3"/>
        <v>0</v>
      </c>
    </row>
    <row r="79" spans="5:9" x14ac:dyDescent="0.25">
      <c r="E79" s="2" t="s">
        <v>16</v>
      </c>
      <c r="F79" s="20" t="s">
        <v>52</v>
      </c>
      <c r="G79" s="3">
        <v>8</v>
      </c>
      <c r="H79" s="3">
        <v>44</v>
      </c>
      <c r="I79" s="4">
        <f t="shared" si="3"/>
        <v>0.18181818181818182</v>
      </c>
    </row>
    <row r="80" spans="5:9" x14ac:dyDescent="0.25">
      <c r="E80" s="2" t="s">
        <v>9</v>
      </c>
      <c r="F80" s="3" t="s">
        <v>49</v>
      </c>
      <c r="G80" s="3">
        <v>2</v>
      </c>
      <c r="H80" s="3">
        <v>21</v>
      </c>
      <c r="I80" s="4">
        <f t="shared" si="3"/>
        <v>9.5238095238095233E-2</v>
      </c>
    </row>
    <row r="81" spans="5:9" x14ac:dyDescent="0.25">
      <c r="E81" s="2" t="s">
        <v>10</v>
      </c>
      <c r="F81" s="3" t="s">
        <v>51</v>
      </c>
      <c r="G81" s="3">
        <v>1</v>
      </c>
      <c r="H81" s="3">
        <v>22</v>
      </c>
      <c r="I81" s="4">
        <f t="shared" si="3"/>
        <v>4.5454545454545456E-2</v>
      </c>
    </row>
    <row r="82" spans="5:9" x14ac:dyDescent="0.25">
      <c r="E82" s="2" t="s">
        <v>19</v>
      </c>
      <c r="F82" s="3"/>
      <c r="G82" s="9">
        <f>SUM(G67:G81)</f>
        <v>168</v>
      </c>
      <c r="H82" s="9">
        <v>709</v>
      </c>
      <c r="I82" s="13">
        <f>G82/H82</f>
        <v>0.23695345557122707</v>
      </c>
    </row>
  </sheetData>
  <mergeCells count="8">
    <mergeCell ref="E44:I44"/>
    <mergeCell ref="E64:I64"/>
    <mergeCell ref="E65:I65"/>
    <mergeCell ref="E2:I2"/>
    <mergeCell ref="E3:I3"/>
    <mergeCell ref="E22:I22"/>
    <mergeCell ref="E23:I23"/>
    <mergeCell ref="E43:I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Shishodia, Tim</dc:creator>
  <cp:lastModifiedBy>Shishodia, Tim</cp:lastModifiedBy>
  <dcterms:created xsi:type="dcterms:W3CDTF">2018-07-05T07:53:42Z</dcterms:created>
  <dcterms:modified xsi:type="dcterms:W3CDTF">2018-07-23T10:49:57Z</dcterms:modified>
</cp:coreProperties>
</file>