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760" activeTab="1"/>
  </bookViews>
  <sheets>
    <sheet name="Q2" sheetId="3" r:id="rId1"/>
    <sheet name="Q4" sheetId="6" r:id="rId2"/>
  </sheets>
  <calcPr calcId="145621"/>
</workbook>
</file>

<file path=xl/calcChain.xml><?xml version="1.0" encoding="utf-8"?>
<calcChain xmlns="http://schemas.openxmlformats.org/spreadsheetml/2006/main">
  <c r="C34" i="6" l="1"/>
  <c r="B34" i="6"/>
  <c r="C34" i="3"/>
</calcChain>
</file>

<file path=xl/sharedStrings.xml><?xml version="1.0" encoding="utf-8"?>
<sst xmlns="http://schemas.openxmlformats.org/spreadsheetml/2006/main" count="83" uniqueCount="47">
  <si>
    <t>Strongly Agree</t>
  </si>
  <si>
    <t>Strongly Disagree</t>
  </si>
  <si>
    <t>Other (please state below)</t>
  </si>
  <si>
    <t>Byfeld Gardens</t>
  </si>
  <si>
    <t>Melville Road</t>
  </si>
  <si>
    <t>Meredyth Road</t>
  </si>
  <si>
    <t>Elm Grove Road</t>
  </si>
  <si>
    <t>Disagree</t>
  </si>
  <si>
    <t>Rectory Road</t>
  </si>
  <si>
    <t>Hillersdon Avenue</t>
  </si>
  <si>
    <t>Rocks Lane</t>
  </si>
  <si>
    <t>Ranelagh Avenue</t>
  </si>
  <si>
    <t>Glebe Road</t>
  </si>
  <si>
    <t>Kitson Road</t>
  </si>
  <si>
    <t>Neither Agree/Disagree</t>
  </si>
  <si>
    <t>Bracken Gardens</t>
  </si>
  <si>
    <t>Gerard Road</t>
  </si>
  <si>
    <t>Grange Road</t>
  </si>
  <si>
    <t>Bellevue Road</t>
  </si>
  <si>
    <t>Agree</t>
  </si>
  <si>
    <t>Ferry Road</t>
  </si>
  <si>
    <t>Church Road</t>
  </si>
  <si>
    <t>Barnes High Street</t>
  </si>
  <si>
    <t>Beverley Close</t>
  </si>
  <si>
    <t>Church Walk</t>
  </si>
  <si>
    <t>Laurel Road</t>
  </si>
  <si>
    <t>Liffords Place</t>
  </si>
  <si>
    <t>The Hermitage</t>
  </si>
  <si>
    <t>The Crescent</t>
  </si>
  <si>
    <t>Swan Place</t>
  </si>
  <si>
    <t>King Edward Mews</t>
  </si>
  <si>
    <t>Road</t>
  </si>
  <si>
    <t>Cardigan Road</t>
  </si>
  <si>
    <t>Community Parking Zones (CPZs) (Zones B1, CB &amp; Z3) - Consultation</t>
  </si>
  <si>
    <t>2. To what extent to do you agree or disagree that the operational hours of the CPZ in your road should be increased to include evenings and/or every day?</t>
  </si>
  <si>
    <t>Questionnaires Sent</t>
  </si>
  <si>
    <t>Total Responses</t>
  </si>
  <si>
    <t>Response Rate %</t>
  </si>
  <si>
    <t>Strongly Agree / Agree %</t>
  </si>
  <si>
    <t>Castelnau</t>
  </si>
  <si>
    <t>Foundry Mews</t>
  </si>
  <si>
    <t xml:space="preserve">Lonsdale Road </t>
  </si>
  <si>
    <t>Station Road</t>
  </si>
  <si>
    <t>Total</t>
  </si>
  <si>
    <t>4. If the CPZ hours in your road were to be increased, what hours should it operate?</t>
  </si>
  <si>
    <t>Mon-Sun (incl. Bank Holidays) 8am to 9.30pm</t>
  </si>
  <si>
    <t>Mon-Sun (Excl. Bank Holidays) 8am to 9.30pm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</si>
</sst>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lightGray">
        <fgColor rgb="FF92D050"/>
        <bgColor theme="0"/>
      </patternFill>
    </fill>
    <fill>
      <patternFill patternType="lightGray">
        <fgColor rgb="FFFF0000"/>
        <bgColor theme="0"/>
      </patternFill>
    </fill>
    <fill>
      <patternFill patternType="lightGray">
        <fgColor rgb="FF00B050"/>
        <bgColor theme="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4">
    <xf numFmtId="0" fontId="0" fillId="0" borderId="0" xfId="0"/>
    <xf numFmtId="0" fontId="19" fillId="33" borderId="0" xfId="0" applyFont="1" applyFill="1" applyBorder="1" applyAlignment="1">
      <alignment horizontal="center"/>
    </xf>
    <xf numFmtId="9" fontId="19" fillId="33" borderId="0" xfId="1" applyFont="1" applyFill="1" applyBorder="1" applyAlignment="1">
      <alignment horizontal="center"/>
    </xf>
    <xf numFmtId="0" fontId="18" fillId="33" borderId="0" xfId="0" applyFont="1" applyFill="1" applyBorder="1"/>
    <xf numFmtId="0" fontId="19" fillId="33" borderId="0" xfId="0" applyFont="1" applyFill="1" applyBorder="1" applyAlignment="1">
      <alignment horizontal="left"/>
    </xf>
    <xf numFmtId="0" fontId="18" fillId="33" borderId="0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left"/>
    </xf>
    <xf numFmtId="0" fontId="20" fillId="33" borderId="10" xfId="0" applyFont="1" applyFill="1" applyBorder="1" applyAlignment="1">
      <alignment horizontal="center"/>
    </xf>
    <xf numFmtId="0" fontId="19" fillId="33" borderId="0" xfId="0" applyFont="1" applyFill="1" applyAlignment="1">
      <alignment vertical="center"/>
    </xf>
    <xf numFmtId="0" fontId="19" fillId="33" borderId="0" xfId="0" applyFont="1" applyFill="1"/>
    <xf numFmtId="0" fontId="19" fillId="33" borderId="10" xfId="0" applyFont="1" applyFill="1" applyBorder="1" applyAlignment="1">
      <alignment horizontal="center"/>
    </xf>
    <xf numFmtId="9" fontId="19" fillId="33" borderId="10" xfId="1" applyFont="1" applyFill="1" applyBorder="1" applyAlignment="1">
      <alignment horizontal="center"/>
    </xf>
    <xf numFmtId="0" fontId="20" fillId="33" borderId="11" xfId="0" applyFont="1" applyFill="1" applyBorder="1" applyAlignment="1">
      <alignment horizontal="left"/>
    </xf>
    <xf numFmtId="0" fontId="20" fillId="33" borderId="11" xfId="0" applyFont="1" applyFill="1" applyBorder="1" applyAlignment="1">
      <alignment horizontal="center"/>
    </xf>
    <xf numFmtId="9" fontId="19" fillId="33" borderId="11" xfId="1" applyFont="1" applyFill="1" applyBorder="1" applyAlignment="1">
      <alignment horizontal="center"/>
    </xf>
    <xf numFmtId="0" fontId="20" fillId="33" borderId="10" xfId="43" applyFont="1" applyFill="1" applyBorder="1" applyAlignment="1">
      <alignment horizontal="left" vertical="center" wrapText="1"/>
    </xf>
    <xf numFmtId="9" fontId="19" fillId="33" borderId="12" xfId="1" applyFont="1" applyFill="1" applyBorder="1" applyAlignment="1">
      <alignment horizontal="center"/>
    </xf>
    <xf numFmtId="0" fontId="18" fillId="33" borderId="13" xfId="0" applyFont="1" applyFill="1" applyBorder="1" applyAlignment="1">
      <alignment horizontal="center"/>
    </xf>
    <xf numFmtId="0" fontId="20" fillId="33" borderId="10" xfId="43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left"/>
    </xf>
    <xf numFmtId="0" fontId="19" fillId="34" borderId="10" xfId="0" applyFont="1" applyFill="1" applyBorder="1" applyAlignment="1">
      <alignment horizontal="center"/>
    </xf>
    <xf numFmtId="9" fontId="19" fillId="34" borderId="10" xfId="1" applyFont="1" applyFill="1" applyBorder="1" applyAlignment="1">
      <alignment horizontal="center"/>
    </xf>
    <xf numFmtId="0" fontId="18" fillId="33" borderId="0" xfId="0" applyFont="1" applyFill="1"/>
    <xf numFmtId="0" fontId="19" fillId="35" borderId="10" xfId="0" applyFont="1" applyFill="1" applyBorder="1" applyAlignment="1">
      <alignment horizontal="left"/>
    </xf>
    <xf numFmtId="0" fontId="19" fillId="35" borderId="10" xfId="0" applyFont="1" applyFill="1" applyBorder="1" applyAlignment="1">
      <alignment horizontal="center"/>
    </xf>
    <xf numFmtId="9" fontId="19" fillId="35" borderId="10" xfId="1" applyFont="1" applyFill="1" applyBorder="1" applyAlignment="1">
      <alignment horizontal="center"/>
    </xf>
    <xf numFmtId="0" fontId="0" fillId="33" borderId="0" xfId="0" applyFill="1"/>
    <xf numFmtId="9" fontId="19" fillId="36" borderId="10" xfId="1" applyFont="1" applyFill="1" applyBorder="1" applyAlignment="1">
      <alignment horizontal="center"/>
    </xf>
    <xf numFmtId="0" fontId="19" fillId="33" borderId="10" xfId="0" applyFont="1" applyFill="1" applyBorder="1" applyAlignment="1">
      <alignment horizontal="left"/>
    </xf>
    <xf numFmtId="0" fontId="20" fillId="33" borderId="10" xfId="43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vertical="center"/>
    </xf>
    <xf numFmtId="0" fontId="0" fillId="33" borderId="0" xfId="0" applyFill="1" applyBorder="1" applyAlignment="1"/>
    <xf numFmtId="0" fontId="19" fillId="33" borderId="0" xfId="0" applyFont="1" applyFill="1" applyBorder="1" applyAlignment="1">
      <alignment vertical="center"/>
    </xf>
    <xf numFmtId="0" fontId="0" fillId="33" borderId="0" xfId="0" applyFill="1" applyBorder="1" applyAlignment="1">
      <alignment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sqref="A1:O1"/>
    </sheetView>
  </sheetViews>
  <sheetFormatPr defaultRowHeight="15" x14ac:dyDescent="0.25"/>
  <cols>
    <col min="1" max="1" width="22.42578125" style="26" customWidth="1"/>
    <col min="2" max="2" width="15.85546875" style="26" customWidth="1"/>
    <col min="3" max="3" width="11.5703125" style="26" customWidth="1"/>
    <col min="4" max="4" width="11" style="26" customWidth="1"/>
    <col min="5" max="8" width="9.140625" style="26"/>
    <col min="9" max="9" width="10.140625" style="26" customWidth="1"/>
    <col min="10" max="16384" width="9.140625" style="26"/>
  </cols>
  <sheetData>
    <row r="1" spans="1:15" ht="35.25" customHeight="1" x14ac:dyDescent="0.25">
      <c r="A1" s="30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21.75" customHeight="1" x14ac:dyDescent="0.25">
      <c r="A2" s="32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8.25" x14ac:dyDescent="0.25">
      <c r="A3" s="15" t="s">
        <v>31</v>
      </c>
      <c r="B3" s="18" t="s">
        <v>35</v>
      </c>
      <c r="C3" s="18" t="s">
        <v>36</v>
      </c>
      <c r="D3" s="18" t="s">
        <v>37</v>
      </c>
      <c r="E3" s="29" t="s">
        <v>0</v>
      </c>
      <c r="F3" s="29"/>
      <c r="G3" s="29" t="s">
        <v>19</v>
      </c>
      <c r="H3" s="29"/>
      <c r="I3" s="18" t="s">
        <v>38</v>
      </c>
      <c r="J3" s="29" t="s">
        <v>14</v>
      </c>
      <c r="K3" s="29"/>
      <c r="L3" s="29" t="s">
        <v>7</v>
      </c>
      <c r="M3" s="29"/>
      <c r="N3" s="29" t="s">
        <v>1</v>
      </c>
      <c r="O3" s="29"/>
    </row>
    <row r="4" spans="1:15" s="9" customFormat="1" ht="15" customHeight="1" x14ac:dyDescent="0.2">
      <c r="A4" s="23" t="s">
        <v>22</v>
      </c>
      <c r="B4" s="24">
        <v>155</v>
      </c>
      <c r="C4" s="24">
        <v>13</v>
      </c>
      <c r="D4" s="25">
        <v>8.387096774193549E-2</v>
      </c>
      <c r="E4" s="24">
        <v>7</v>
      </c>
      <c r="F4" s="25">
        <v>4.5161290322580643E-2</v>
      </c>
      <c r="G4" s="24">
        <v>1</v>
      </c>
      <c r="H4" s="25">
        <v>6.4516129032258064E-3</v>
      </c>
      <c r="I4" s="25">
        <v>5.1612903225806452E-2</v>
      </c>
      <c r="J4" s="24"/>
      <c r="K4" s="25">
        <v>0</v>
      </c>
      <c r="L4" s="24"/>
      <c r="M4" s="25">
        <v>0</v>
      </c>
      <c r="N4" s="24">
        <v>5</v>
      </c>
      <c r="O4" s="25">
        <v>3.2258064516129031E-2</v>
      </c>
    </row>
    <row r="5" spans="1:15" s="9" customFormat="1" ht="15" customHeight="1" x14ac:dyDescent="0.2">
      <c r="A5" s="23" t="s">
        <v>18</v>
      </c>
      <c r="B5" s="24">
        <v>25</v>
      </c>
      <c r="C5" s="24">
        <v>15</v>
      </c>
      <c r="D5" s="25">
        <v>0.6</v>
      </c>
      <c r="E5" s="24"/>
      <c r="F5" s="25">
        <v>0</v>
      </c>
      <c r="G5" s="24">
        <v>2</v>
      </c>
      <c r="H5" s="25">
        <v>0.08</v>
      </c>
      <c r="I5" s="25">
        <v>0.08</v>
      </c>
      <c r="J5" s="24"/>
      <c r="K5" s="25">
        <v>0</v>
      </c>
      <c r="L5" s="24">
        <v>1</v>
      </c>
      <c r="M5" s="25">
        <v>0.04</v>
      </c>
      <c r="N5" s="24">
        <v>12</v>
      </c>
      <c r="O5" s="25">
        <v>0.48</v>
      </c>
    </row>
    <row r="6" spans="1:15" s="9" customFormat="1" ht="15" customHeight="1" x14ac:dyDescent="0.2">
      <c r="A6" s="23" t="s">
        <v>23</v>
      </c>
      <c r="B6" s="24">
        <v>13</v>
      </c>
      <c r="C6" s="24">
        <v>4</v>
      </c>
      <c r="D6" s="25">
        <v>0.30769230769230771</v>
      </c>
      <c r="E6" s="24"/>
      <c r="F6" s="25">
        <v>0</v>
      </c>
      <c r="G6" s="24"/>
      <c r="H6" s="25">
        <v>0</v>
      </c>
      <c r="I6" s="25">
        <v>0</v>
      </c>
      <c r="J6" s="24"/>
      <c r="K6" s="25">
        <v>0</v>
      </c>
      <c r="L6" s="24"/>
      <c r="M6" s="25">
        <v>0</v>
      </c>
      <c r="N6" s="24">
        <v>4</v>
      </c>
      <c r="O6" s="25">
        <v>0.30769230769230771</v>
      </c>
    </row>
    <row r="7" spans="1:15" s="22" customFormat="1" ht="15" customHeight="1" x14ac:dyDescent="0.2">
      <c r="A7" s="19" t="s">
        <v>15</v>
      </c>
      <c r="B7" s="20">
        <v>34</v>
      </c>
      <c r="C7" s="20">
        <v>26</v>
      </c>
      <c r="D7" s="21">
        <v>0.76470588235294112</v>
      </c>
      <c r="E7" s="20">
        <v>19</v>
      </c>
      <c r="F7" s="21">
        <v>0.55882352941176472</v>
      </c>
      <c r="G7" s="20">
        <v>2</v>
      </c>
      <c r="H7" s="21">
        <v>5.8823529411764705E-2</v>
      </c>
      <c r="I7" s="27">
        <v>0.61764705882352944</v>
      </c>
      <c r="J7" s="20">
        <v>1</v>
      </c>
      <c r="K7" s="21">
        <v>2.9411764705882353E-2</v>
      </c>
      <c r="L7" s="20">
        <v>2</v>
      </c>
      <c r="M7" s="21">
        <v>5.8823529411764705E-2</v>
      </c>
      <c r="N7" s="20">
        <v>2</v>
      </c>
      <c r="O7" s="21">
        <v>5.8823529411764705E-2</v>
      </c>
    </row>
    <row r="8" spans="1:15" s="22" customFormat="1" ht="15" customHeight="1" x14ac:dyDescent="0.2">
      <c r="A8" s="19" t="s">
        <v>3</v>
      </c>
      <c r="B8" s="20">
        <v>35</v>
      </c>
      <c r="C8" s="20">
        <v>30</v>
      </c>
      <c r="D8" s="21">
        <v>0.8571428571428571</v>
      </c>
      <c r="E8" s="20">
        <v>25</v>
      </c>
      <c r="F8" s="21">
        <v>0.7142857142857143</v>
      </c>
      <c r="G8" s="20">
        <v>4</v>
      </c>
      <c r="H8" s="21">
        <v>0.11428571428571428</v>
      </c>
      <c r="I8" s="27">
        <v>0.82857142857142863</v>
      </c>
      <c r="J8" s="20"/>
      <c r="K8" s="21">
        <v>0</v>
      </c>
      <c r="L8" s="20">
        <v>1</v>
      </c>
      <c r="M8" s="21">
        <v>2.8571428571428571E-2</v>
      </c>
      <c r="N8" s="20"/>
      <c r="O8" s="21">
        <v>0</v>
      </c>
    </row>
    <row r="9" spans="1:15" s="9" customFormat="1" ht="15" customHeight="1" x14ac:dyDescent="0.2">
      <c r="A9" s="23" t="s">
        <v>32</v>
      </c>
      <c r="B9" s="24">
        <v>10</v>
      </c>
      <c r="C9" s="24">
        <v>2</v>
      </c>
      <c r="D9" s="25">
        <v>0.2</v>
      </c>
      <c r="E9" s="24"/>
      <c r="F9" s="25">
        <v>0</v>
      </c>
      <c r="G9" s="24"/>
      <c r="H9" s="25">
        <v>0</v>
      </c>
      <c r="I9" s="25">
        <v>0</v>
      </c>
      <c r="J9" s="24"/>
      <c r="K9" s="25">
        <v>0</v>
      </c>
      <c r="L9" s="24"/>
      <c r="M9" s="25">
        <v>0</v>
      </c>
      <c r="N9" s="24">
        <v>2</v>
      </c>
      <c r="O9" s="25">
        <v>0.2</v>
      </c>
    </row>
    <row r="10" spans="1:15" s="9" customFormat="1" ht="15" customHeight="1" x14ac:dyDescent="0.2">
      <c r="A10" s="23" t="s">
        <v>39</v>
      </c>
      <c r="B10" s="24">
        <v>2</v>
      </c>
      <c r="C10" s="24"/>
      <c r="D10" s="25">
        <v>0</v>
      </c>
      <c r="E10" s="24"/>
      <c r="F10" s="25">
        <v>0</v>
      </c>
      <c r="G10" s="24"/>
      <c r="H10" s="25">
        <v>0</v>
      </c>
      <c r="I10" s="25">
        <v>0</v>
      </c>
      <c r="J10" s="24"/>
      <c r="K10" s="25">
        <v>0</v>
      </c>
      <c r="L10" s="24"/>
      <c r="M10" s="25">
        <v>0</v>
      </c>
      <c r="N10" s="24"/>
      <c r="O10" s="25">
        <v>0</v>
      </c>
    </row>
    <row r="11" spans="1:15" s="9" customFormat="1" ht="15" customHeight="1" x14ac:dyDescent="0.2">
      <c r="A11" s="23" t="s">
        <v>21</v>
      </c>
      <c r="B11" s="24">
        <v>180</v>
      </c>
      <c r="C11" s="24">
        <v>39</v>
      </c>
      <c r="D11" s="25">
        <v>0.21666666666666667</v>
      </c>
      <c r="E11" s="24">
        <v>8</v>
      </c>
      <c r="F11" s="25">
        <v>4.4444444444444446E-2</v>
      </c>
      <c r="G11" s="24">
        <v>4</v>
      </c>
      <c r="H11" s="25">
        <v>2.2222222222222223E-2</v>
      </c>
      <c r="I11" s="25">
        <v>6.6666666666666666E-2</v>
      </c>
      <c r="J11" s="24">
        <v>1</v>
      </c>
      <c r="K11" s="25">
        <v>5.5555555555555558E-3</v>
      </c>
      <c r="L11" s="24">
        <v>4</v>
      </c>
      <c r="M11" s="25">
        <v>2.2222222222222223E-2</v>
      </c>
      <c r="N11" s="24">
        <v>22</v>
      </c>
      <c r="O11" s="25">
        <v>0.12222222222222222</v>
      </c>
    </row>
    <row r="12" spans="1:15" s="9" customFormat="1" ht="15" customHeight="1" x14ac:dyDescent="0.2">
      <c r="A12" s="23" t="s">
        <v>24</v>
      </c>
      <c r="B12" s="24">
        <v>6</v>
      </c>
      <c r="C12" s="24">
        <v>2</v>
      </c>
      <c r="D12" s="25">
        <v>0.33333333333333331</v>
      </c>
      <c r="E12" s="24"/>
      <c r="F12" s="25">
        <v>0</v>
      </c>
      <c r="G12" s="24"/>
      <c r="H12" s="25">
        <v>0</v>
      </c>
      <c r="I12" s="25">
        <v>0</v>
      </c>
      <c r="J12" s="24"/>
      <c r="K12" s="25">
        <v>0</v>
      </c>
      <c r="L12" s="24"/>
      <c r="M12" s="25">
        <v>0</v>
      </c>
      <c r="N12" s="24">
        <v>2</v>
      </c>
      <c r="O12" s="25">
        <v>0.33333333333333331</v>
      </c>
    </row>
    <row r="13" spans="1:15" s="9" customFormat="1" ht="15" customHeight="1" x14ac:dyDescent="0.2">
      <c r="A13" s="23" t="s">
        <v>6</v>
      </c>
      <c r="B13" s="24">
        <v>120</v>
      </c>
      <c r="C13" s="24">
        <v>62</v>
      </c>
      <c r="D13" s="25">
        <v>0.51666666666666672</v>
      </c>
      <c r="E13" s="24">
        <v>14</v>
      </c>
      <c r="F13" s="25">
        <v>0.11666666666666667</v>
      </c>
      <c r="G13" s="24">
        <v>11</v>
      </c>
      <c r="H13" s="25">
        <v>9.166666666666666E-2</v>
      </c>
      <c r="I13" s="25">
        <v>0.20833333333333331</v>
      </c>
      <c r="J13" s="24">
        <v>3</v>
      </c>
      <c r="K13" s="25">
        <v>2.5000000000000001E-2</v>
      </c>
      <c r="L13" s="24">
        <v>7</v>
      </c>
      <c r="M13" s="25">
        <v>5.8333333333333334E-2</v>
      </c>
      <c r="N13" s="24">
        <v>27</v>
      </c>
      <c r="O13" s="25">
        <v>0.22500000000000001</v>
      </c>
    </row>
    <row r="14" spans="1:15" s="9" customFormat="1" ht="15" customHeight="1" x14ac:dyDescent="0.2">
      <c r="A14" s="23" t="s">
        <v>20</v>
      </c>
      <c r="B14" s="24">
        <v>15</v>
      </c>
      <c r="C14" s="24">
        <v>6</v>
      </c>
      <c r="D14" s="25">
        <v>0.4</v>
      </c>
      <c r="E14" s="24">
        <v>2</v>
      </c>
      <c r="F14" s="25">
        <v>0.13333333333333333</v>
      </c>
      <c r="G14" s="24">
        <v>2</v>
      </c>
      <c r="H14" s="25">
        <v>0.13333333333333333</v>
      </c>
      <c r="I14" s="25">
        <v>0.26666666666666666</v>
      </c>
      <c r="J14" s="24"/>
      <c r="K14" s="25">
        <v>0</v>
      </c>
      <c r="L14" s="24"/>
      <c r="M14" s="25">
        <v>0</v>
      </c>
      <c r="N14" s="24">
        <v>2</v>
      </c>
      <c r="O14" s="25">
        <v>0.13333333333333333</v>
      </c>
    </row>
    <row r="15" spans="1:15" s="9" customFormat="1" ht="15" customHeight="1" x14ac:dyDescent="0.2">
      <c r="A15" s="23" t="s">
        <v>40</v>
      </c>
      <c r="B15" s="24">
        <v>17</v>
      </c>
      <c r="C15" s="24"/>
      <c r="D15" s="25">
        <v>0</v>
      </c>
      <c r="E15" s="24"/>
      <c r="F15" s="25">
        <v>0</v>
      </c>
      <c r="G15" s="24"/>
      <c r="H15" s="25">
        <v>0</v>
      </c>
      <c r="I15" s="25">
        <v>0</v>
      </c>
      <c r="J15" s="24"/>
      <c r="K15" s="25">
        <v>0</v>
      </c>
      <c r="L15" s="24"/>
      <c r="M15" s="25">
        <v>0</v>
      </c>
      <c r="N15" s="24"/>
      <c r="O15" s="25">
        <v>0</v>
      </c>
    </row>
    <row r="16" spans="1:15" s="9" customFormat="1" ht="15" customHeight="1" x14ac:dyDescent="0.2">
      <c r="A16" s="23" t="s">
        <v>16</v>
      </c>
      <c r="B16" s="24">
        <v>38</v>
      </c>
      <c r="C16" s="24">
        <v>17</v>
      </c>
      <c r="D16" s="25">
        <v>0.44736842105263158</v>
      </c>
      <c r="E16" s="24">
        <v>2</v>
      </c>
      <c r="F16" s="25">
        <v>5.2631578947368418E-2</v>
      </c>
      <c r="G16" s="24">
        <v>1</v>
      </c>
      <c r="H16" s="25">
        <v>2.6315789473684209E-2</v>
      </c>
      <c r="I16" s="25">
        <v>7.8947368421052627E-2</v>
      </c>
      <c r="J16" s="24"/>
      <c r="K16" s="25">
        <v>0</v>
      </c>
      <c r="L16" s="24">
        <v>1</v>
      </c>
      <c r="M16" s="25">
        <v>2.6315789473684209E-2</v>
      </c>
      <c r="N16" s="24">
        <v>13</v>
      </c>
      <c r="O16" s="25">
        <v>0.34210526315789475</v>
      </c>
    </row>
    <row r="17" spans="1:15" s="9" customFormat="1" ht="15" customHeight="1" x14ac:dyDescent="0.2">
      <c r="A17" s="23" t="s">
        <v>12</v>
      </c>
      <c r="B17" s="24">
        <v>55</v>
      </c>
      <c r="C17" s="24">
        <v>30</v>
      </c>
      <c r="D17" s="25">
        <v>0.54545454545454541</v>
      </c>
      <c r="E17" s="24">
        <v>4</v>
      </c>
      <c r="F17" s="25">
        <v>7.2727272727272724E-2</v>
      </c>
      <c r="G17" s="24">
        <v>2</v>
      </c>
      <c r="H17" s="25">
        <v>3.6363636363636362E-2</v>
      </c>
      <c r="I17" s="25">
        <v>0.10909090909090909</v>
      </c>
      <c r="J17" s="24">
        <v>2</v>
      </c>
      <c r="K17" s="25">
        <v>3.6363636363636362E-2</v>
      </c>
      <c r="L17" s="24">
        <v>3</v>
      </c>
      <c r="M17" s="25">
        <v>5.4545454545454543E-2</v>
      </c>
      <c r="N17" s="24">
        <v>19</v>
      </c>
      <c r="O17" s="25">
        <v>0.34545454545454546</v>
      </c>
    </row>
    <row r="18" spans="1:15" s="9" customFormat="1" ht="15" customHeight="1" x14ac:dyDescent="0.2">
      <c r="A18" s="23" t="s">
        <v>17</v>
      </c>
      <c r="B18" s="24">
        <v>25</v>
      </c>
      <c r="C18" s="24">
        <v>9</v>
      </c>
      <c r="D18" s="25">
        <v>0.36</v>
      </c>
      <c r="E18" s="24">
        <v>5</v>
      </c>
      <c r="F18" s="25">
        <v>0.2</v>
      </c>
      <c r="G18" s="24"/>
      <c r="H18" s="25">
        <v>0</v>
      </c>
      <c r="I18" s="25">
        <v>0.2</v>
      </c>
      <c r="J18" s="24"/>
      <c r="K18" s="25">
        <v>0</v>
      </c>
      <c r="L18" s="24">
        <v>1</v>
      </c>
      <c r="M18" s="25">
        <v>0.04</v>
      </c>
      <c r="N18" s="24">
        <v>3</v>
      </c>
      <c r="O18" s="25">
        <v>0.12</v>
      </c>
    </row>
    <row r="19" spans="1:15" s="9" customFormat="1" ht="15" customHeight="1" x14ac:dyDescent="0.2">
      <c r="A19" s="23" t="s">
        <v>9</v>
      </c>
      <c r="B19" s="24">
        <v>39</v>
      </c>
      <c r="C19" s="24">
        <v>21</v>
      </c>
      <c r="D19" s="25">
        <v>0.53846153846153844</v>
      </c>
      <c r="E19" s="24"/>
      <c r="F19" s="25">
        <v>0</v>
      </c>
      <c r="G19" s="24">
        <v>1</v>
      </c>
      <c r="H19" s="25">
        <v>2.564102564102564E-2</v>
      </c>
      <c r="I19" s="25">
        <v>2.564102564102564E-2</v>
      </c>
      <c r="J19" s="24">
        <v>1</v>
      </c>
      <c r="K19" s="25">
        <v>2.564102564102564E-2</v>
      </c>
      <c r="L19" s="24">
        <v>5</v>
      </c>
      <c r="M19" s="25">
        <v>0.12820512820512819</v>
      </c>
      <c r="N19" s="24">
        <v>14</v>
      </c>
      <c r="O19" s="25">
        <v>0.35897435897435898</v>
      </c>
    </row>
    <row r="20" spans="1:15" s="9" customFormat="1" ht="15" customHeight="1" x14ac:dyDescent="0.2">
      <c r="A20" s="23" t="s">
        <v>30</v>
      </c>
      <c r="B20" s="24">
        <v>7</v>
      </c>
      <c r="C20" s="24">
        <v>2</v>
      </c>
      <c r="D20" s="25">
        <v>0.2857142857142857</v>
      </c>
      <c r="E20" s="24">
        <v>1</v>
      </c>
      <c r="F20" s="25">
        <v>0.14285714285714285</v>
      </c>
      <c r="G20" s="24"/>
      <c r="H20" s="25">
        <v>0</v>
      </c>
      <c r="I20" s="25">
        <v>0.14285714285714285</v>
      </c>
      <c r="J20" s="24"/>
      <c r="K20" s="25">
        <v>0</v>
      </c>
      <c r="L20" s="24"/>
      <c r="M20" s="25">
        <v>0</v>
      </c>
      <c r="N20" s="24">
        <v>1</v>
      </c>
      <c r="O20" s="25">
        <v>0.14285714285714285</v>
      </c>
    </row>
    <row r="21" spans="1:15" s="9" customFormat="1" ht="15" customHeight="1" x14ac:dyDescent="0.2">
      <c r="A21" s="23" t="s">
        <v>13</v>
      </c>
      <c r="B21" s="24">
        <v>22</v>
      </c>
      <c r="C21" s="24">
        <v>13</v>
      </c>
      <c r="D21" s="25">
        <v>0.59090909090909094</v>
      </c>
      <c r="E21" s="24">
        <v>5</v>
      </c>
      <c r="F21" s="25">
        <v>0.22727272727272727</v>
      </c>
      <c r="G21" s="24">
        <v>2</v>
      </c>
      <c r="H21" s="25">
        <v>9.0909090909090912E-2</v>
      </c>
      <c r="I21" s="25">
        <v>0.31818181818181818</v>
      </c>
      <c r="J21" s="24"/>
      <c r="K21" s="25">
        <v>0</v>
      </c>
      <c r="L21" s="24"/>
      <c r="M21" s="25">
        <v>0</v>
      </c>
      <c r="N21" s="24">
        <v>6</v>
      </c>
      <c r="O21" s="25">
        <v>0.27272727272727271</v>
      </c>
    </row>
    <row r="22" spans="1:15" s="9" customFormat="1" ht="15" customHeight="1" x14ac:dyDescent="0.2">
      <c r="A22" s="23" t="s">
        <v>25</v>
      </c>
      <c r="B22" s="24">
        <v>29</v>
      </c>
      <c r="C22" s="24">
        <v>8</v>
      </c>
      <c r="D22" s="25">
        <v>0.27586206896551724</v>
      </c>
      <c r="E22" s="24">
        <v>1</v>
      </c>
      <c r="F22" s="25">
        <v>3.4482758620689655E-2</v>
      </c>
      <c r="G22" s="24"/>
      <c r="H22" s="25">
        <v>0</v>
      </c>
      <c r="I22" s="25">
        <v>3.4482758620689655E-2</v>
      </c>
      <c r="J22" s="24"/>
      <c r="K22" s="25">
        <v>0</v>
      </c>
      <c r="L22" s="24"/>
      <c r="M22" s="25">
        <v>0</v>
      </c>
      <c r="N22" s="24">
        <v>7</v>
      </c>
      <c r="O22" s="25">
        <v>0.2413793103448276</v>
      </c>
    </row>
    <row r="23" spans="1:15" s="9" customFormat="1" ht="15" customHeight="1" x14ac:dyDescent="0.2">
      <c r="A23" s="23" t="s">
        <v>26</v>
      </c>
      <c r="B23" s="24">
        <v>3</v>
      </c>
      <c r="C23" s="24">
        <v>1</v>
      </c>
      <c r="D23" s="25">
        <v>0.33333333333333331</v>
      </c>
      <c r="E23" s="24"/>
      <c r="F23" s="25">
        <v>0</v>
      </c>
      <c r="G23" s="24"/>
      <c r="H23" s="25">
        <v>0</v>
      </c>
      <c r="I23" s="25">
        <v>0</v>
      </c>
      <c r="J23" s="24"/>
      <c r="K23" s="25">
        <v>0</v>
      </c>
      <c r="L23" s="24"/>
      <c r="M23" s="25">
        <v>0</v>
      </c>
      <c r="N23" s="24">
        <v>1</v>
      </c>
      <c r="O23" s="25">
        <v>0.33333333333333331</v>
      </c>
    </row>
    <row r="24" spans="1:15" s="9" customFormat="1" ht="15" customHeight="1" x14ac:dyDescent="0.2">
      <c r="A24" s="23" t="s">
        <v>41</v>
      </c>
      <c r="B24" s="24">
        <v>1</v>
      </c>
      <c r="C24" s="24"/>
      <c r="D24" s="25">
        <v>0</v>
      </c>
      <c r="E24" s="24"/>
      <c r="F24" s="25">
        <v>0</v>
      </c>
      <c r="G24" s="24"/>
      <c r="H24" s="25">
        <v>0</v>
      </c>
      <c r="I24" s="25">
        <v>0</v>
      </c>
      <c r="J24" s="24"/>
      <c r="K24" s="25">
        <v>0</v>
      </c>
      <c r="L24" s="24"/>
      <c r="M24" s="25">
        <v>0</v>
      </c>
      <c r="N24" s="24"/>
      <c r="O24" s="25">
        <v>0</v>
      </c>
    </row>
    <row r="25" spans="1:15" s="9" customFormat="1" ht="15" customHeight="1" x14ac:dyDescent="0.2">
      <c r="A25" s="23" t="s">
        <v>4</v>
      </c>
      <c r="B25" s="24">
        <v>43</v>
      </c>
      <c r="C25" s="24">
        <v>24</v>
      </c>
      <c r="D25" s="25">
        <v>0.55813953488372092</v>
      </c>
      <c r="E25" s="24">
        <v>4</v>
      </c>
      <c r="F25" s="25">
        <v>9.3023255813953487E-2</v>
      </c>
      <c r="G25" s="24">
        <v>1</v>
      </c>
      <c r="H25" s="25">
        <v>2.3255813953488372E-2</v>
      </c>
      <c r="I25" s="25">
        <v>0.11627906976744186</v>
      </c>
      <c r="J25" s="24">
        <v>2</v>
      </c>
      <c r="K25" s="25">
        <v>4.6511627906976744E-2</v>
      </c>
      <c r="L25" s="24">
        <v>3</v>
      </c>
      <c r="M25" s="25">
        <v>6.9767441860465115E-2</v>
      </c>
      <c r="N25" s="24">
        <v>14</v>
      </c>
      <c r="O25" s="25">
        <v>0.32558139534883723</v>
      </c>
    </row>
    <row r="26" spans="1:15" s="9" customFormat="1" ht="15" customHeight="1" x14ac:dyDescent="0.2">
      <c r="A26" s="23" t="s">
        <v>5</v>
      </c>
      <c r="B26" s="24">
        <v>39</v>
      </c>
      <c r="C26" s="24">
        <v>19</v>
      </c>
      <c r="D26" s="25">
        <v>0.48717948717948717</v>
      </c>
      <c r="E26" s="24">
        <v>3</v>
      </c>
      <c r="F26" s="25">
        <v>7.6923076923076927E-2</v>
      </c>
      <c r="G26" s="24">
        <v>2</v>
      </c>
      <c r="H26" s="25">
        <v>5.128205128205128E-2</v>
      </c>
      <c r="I26" s="25">
        <v>0.12820512820512819</v>
      </c>
      <c r="J26" s="24"/>
      <c r="K26" s="25">
        <v>0</v>
      </c>
      <c r="L26" s="24">
        <v>3</v>
      </c>
      <c r="M26" s="25">
        <v>7.6923076923076927E-2</v>
      </c>
      <c r="N26" s="24">
        <v>11</v>
      </c>
      <c r="O26" s="25">
        <v>0.28205128205128205</v>
      </c>
    </row>
    <row r="27" spans="1:15" s="9" customFormat="1" ht="15" customHeight="1" x14ac:dyDescent="0.2">
      <c r="A27" s="23" t="s">
        <v>11</v>
      </c>
      <c r="B27" s="24">
        <v>38</v>
      </c>
      <c r="C27" s="24">
        <v>17</v>
      </c>
      <c r="D27" s="25">
        <v>0.44736842105263158</v>
      </c>
      <c r="E27" s="24">
        <v>2</v>
      </c>
      <c r="F27" s="25">
        <v>5.2631578947368418E-2</v>
      </c>
      <c r="G27" s="24"/>
      <c r="H27" s="25">
        <v>0</v>
      </c>
      <c r="I27" s="25">
        <v>5.2631578947368418E-2</v>
      </c>
      <c r="J27" s="24">
        <v>1</v>
      </c>
      <c r="K27" s="25">
        <v>2.6315789473684209E-2</v>
      </c>
      <c r="L27" s="24"/>
      <c r="M27" s="25">
        <v>0</v>
      </c>
      <c r="N27" s="24">
        <v>14</v>
      </c>
      <c r="O27" s="25">
        <v>0.36842105263157893</v>
      </c>
    </row>
    <row r="28" spans="1:15" s="9" customFormat="1" ht="15" customHeight="1" x14ac:dyDescent="0.2">
      <c r="A28" s="23" t="s">
        <v>8</v>
      </c>
      <c r="B28" s="24">
        <v>48</v>
      </c>
      <c r="C28" s="24">
        <v>26</v>
      </c>
      <c r="D28" s="25">
        <v>0.54166666666666663</v>
      </c>
      <c r="E28" s="24">
        <v>1</v>
      </c>
      <c r="F28" s="25">
        <v>2.0833333333333332E-2</v>
      </c>
      <c r="G28" s="24">
        <v>2</v>
      </c>
      <c r="H28" s="25">
        <v>4.1666666666666664E-2</v>
      </c>
      <c r="I28" s="25">
        <v>6.25E-2</v>
      </c>
      <c r="J28" s="24"/>
      <c r="K28" s="25">
        <v>0</v>
      </c>
      <c r="L28" s="24">
        <v>2</v>
      </c>
      <c r="M28" s="25">
        <v>4.1666666666666664E-2</v>
      </c>
      <c r="N28" s="24">
        <v>21</v>
      </c>
      <c r="O28" s="25">
        <v>0.4375</v>
      </c>
    </row>
    <row r="29" spans="1:15" s="9" customFormat="1" ht="15" customHeight="1" x14ac:dyDescent="0.2">
      <c r="A29" s="23" t="s">
        <v>10</v>
      </c>
      <c r="B29" s="24">
        <v>108</v>
      </c>
      <c r="C29" s="24">
        <v>19</v>
      </c>
      <c r="D29" s="25">
        <v>0.17592592592592593</v>
      </c>
      <c r="E29" s="24">
        <v>5</v>
      </c>
      <c r="F29" s="25">
        <v>4.6296296296296294E-2</v>
      </c>
      <c r="G29" s="24">
        <v>1</v>
      </c>
      <c r="H29" s="25">
        <v>9.2592592592592587E-3</v>
      </c>
      <c r="I29" s="25">
        <v>5.5555555555555552E-2</v>
      </c>
      <c r="J29" s="24">
        <v>1</v>
      </c>
      <c r="K29" s="25">
        <v>9.2592592592592587E-3</v>
      </c>
      <c r="L29" s="24">
        <v>4</v>
      </c>
      <c r="M29" s="25">
        <v>3.7037037037037035E-2</v>
      </c>
      <c r="N29" s="24">
        <v>8</v>
      </c>
      <c r="O29" s="25">
        <v>7.407407407407407E-2</v>
      </c>
    </row>
    <row r="30" spans="1:15" s="9" customFormat="1" ht="15" customHeight="1" x14ac:dyDescent="0.2">
      <c r="A30" s="23" t="s">
        <v>42</v>
      </c>
      <c r="B30" s="24">
        <v>1</v>
      </c>
      <c r="C30" s="24"/>
      <c r="D30" s="25">
        <v>0</v>
      </c>
      <c r="E30" s="24"/>
      <c r="F30" s="25">
        <v>0</v>
      </c>
      <c r="G30" s="24"/>
      <c r="H30" s="25">
        <v>0</v>
      </c>
      <c r="I30" s="25">
        <v>0</v>
      </c>
      <c r="J30" s="24"/>
      <c r="K30" s="25">
        <v>0</v>
      </c>
      <c r="L30" s="24"/>
      <c r="M30" s="25">
        <v>0</v>
      </c>
      <c r="N30" s="24"/>
      <c r="O30" s="25">
        <v>0</v>
      </c>
    </row>
    <row r="31" spans="1:15" s="9" customFormat="1" ht="15" customHeight="1" x14ac:dyDescent="0.2">
      <c r="A31" s="23" t="s">
        <v>29</v>
      </c>
      <c r="B31" s="24">
        <v>4</v>
      </c>
      <c r="C31" s="24"/>
      <c r="D31" s="25">
        <v>0</v>
      </c>
      <c r="E31" s="24"/>
      <c r="F31" s="25">
        <v>0</v>
      </c>
      <c r="G31" s="24"/>
      <c r="H31" s="25">
        <v>0</v>
      </c>
      <c r="I31" s="25">
        <v>0</v>
      </c>
      <c r="J31" s="24"/>
      <c r="K31" s="25">
        <v>0</v>
      </c>
      <c r="L31" s="24"/>
      <c r="M31" s="25">
        <v>0</v>
      </c>
      <c r="N31" s="24"/>
      <c r="O31" s="25">
        <v>0</v>
      </c>
    </row>
    <row r="32" spans="1:15" s="9" customFormat="1" ht="15" customHeight="1" x14ac:dyDescent="0.2">
      <c r="A32" s="23" t="s">
        <v>28</v>
      </c>
      <c r="B32" s="24">
        <v>43</v>
      </c>
      <c r="C32" s="24">
        <v>16</v>
      </c>
      <c r="D32" s="25">
        <v>0.37209302325581395</v>
      </c>
      <c r="E32" s="24">
        <v>2</v>
      </c>
      <c r="F32" s="25">
        <v>4.6511627906976744E-2</v>
      </c>
      <c r="G32" s="24">
        <v>1</v>
      </c>
      <c r="H32" s="25">
        <v>2.3255813953488372E-2</v>
      </c>
      <c r="I32" s="25">
        <v>6.9767441860465115E-2</v>
      </c>
      <c r="J32" s="24">
        <v>1</v>
      </c>
      <c r="K32" s="25">
        <v>2.3255813953488372E-2</v>
      </c>
      <c r="L32" s="24">
        <v>2</v>
      </c>
      <c r="M32" s="25">
        <v>4.6511627906976744E-2</v>
      </c>
      <c r="N32" s="24">
        <v>10</v>
      </c>
      <c r="O32" s="25">
        <v>0.23255813953488372</v>
      </c>
    </row>
    <row r="33" spans="1:15" s="9" customFormat="1" ht="15" customHeight="1" x14ac:dyDescent="0.2">
      <c r="A33" s="23" t="s">
        <v>27</v>
      </c>
      <c r="B33" s="24">
        <v>28</v>
      </c>
      <c r="C33" s="24">
        <v>10</v>
      </c>
      <c r="D33" s="25">
        <v>0.35714285714285715</v>
      </c>
      <c r="E33" s="24">
        <v>1</v>
      </c>
      <c r="F33" s="25">
        <v>3.5714285714285712E-2</v>
      </c>
      <c r="G33" s="24">
        <v>2</v>
      </c>
      <c r="H33" s="25">
        <v>7.1428571428571425E-2</v>
      </c>
      <c r="I33" s="25">
        <v>0.10714285714285714</v>
      </c>
      <c r="J33" s="24"/>
      <c r="K33" s="25">
        <v>0</v>
      </c>
      <c r="L33" s="24">
        <v>2</v>
      </c>
      <c r="M33" s="25">
        <v>7.1428571428571425E-2</v>
      </c>
      <c r="N33" s="24">
        <v>5</v>
      </c>
      <c r="O33" s="25">
        <v>0.17857142857142858</v>
      </c>
    </row>
    <row r="34" spans="1:15" s="22" customFormat="1" ht="15" customHeight="1" x14ac:dyDescent="0.2">
      <c r="A34" s="6" t="s">
        <v>43</v>
      </c>
      <c r="B34" s="7">
        <v>1183</v>
      </c>
      <c r="C34" s="7">
        <f>SUM(C4:C33)</f>
        <v>431</v>
      </c>
      <c r="D34" s="11">
        <v>0.35587489433643282</v>
      </c>
      <c r="E34" s="10">
        <v>110</v>
      </c>
      <c r="F34" s="11">
        <v>9.2983939137785285E-2</v>
      </c>
      <c r="G34" s="10">
        <v>39</v>
      </c>
      <c r="H34" s="11">
        <v>3.2967032967032968E-2</v>
      </c>
      <c r="I34" s="11">
        <v>0.12595097210481826</v>
      </c>
      <c r="J34" s="10">
        <v>13</v>
      </c>
      <c r="K34" s="11">
        <v>1.098901098901099E-2</v>
      </c>
      <c r="L34" s="10">
        <v>39</v>
      </c>
      <c r="M34" s="11">
        <v>3.2967032967032968E-2</v>
      </c>
      <c r="N34" s="10">
        <v>220</v>
      </c>
      <c r="O34" s="11">
        <v>0.18596787827557057</v>
      </c>
    </row>
    <row r="35" spans="1:15" x14ac:dyDescent="0.25">
      <c r="A35" s="4"/>
      <c r="B35" s="1"/>
      <c r="C35" s="1"/>
      <c r="D35" s="2"/>
      <c r="E35" s="1"/>
      <c r="F35" s="2"/>
      <c r="G35" s="1"/>
      <c r="H35" s="2"/>
      <c r="I35" s="2"/>
      <c r="J35" s="1"/>
      <c r="K35" s="2"/>
      <c r="L35" s="1"/>
      <c r="M35" s="2"/>
      <c r="N35" s="1"/>
      <c r="O35" s="2"/>
    </row>
    <row r="36" spans="1:15" x14ac:dyDescent="0.25">
      <c r="A36" s="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5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5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5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5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</sheetData>
  <mergeCells count="7">
    <mergeCell ref="J3:K3"/>
    <mergeCell ref="L3:M3"/>
    <mergeCell ref="N3:O3"/>
    <mergeCell ref="A1:O1"/>
    <mergeCell ref="A2:O2"/>
    <mergeCell ref="E3:F3"/>
    <mergeCell ref="G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C35" sqref="C35"/>
    </sheetView>
  </sheetViews>
  <sheetFormatPr defaultRowHeight="15" x14ac:dyDescent="0.25"/>
  <cols>
    <col min="1" max="1" width="22.42578125" style="26" customWidth="1"/>
    <col min="2" max="2" width="14.5703125" style="26" customWidth="1"/>
    <col min="3" max="3" width="12.42578125" style="26" customWidth="1"/>
    <col min="4" max="4" width="11.140625" style="26" customWidth="1"/>
    <col min="5" max="16384" width="9.140625" style="26"/>
  </cols>
  <sheetData>
    <row r="1" spans="1:15" ht="35.25" customHeight="1" x14ac:dyDescent="0.25">
      <c r="A1" s="30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21.75" customHeight="1" x14ac:dyDescent="0.25">
      <c r="A2" s="32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25.5" x14ac:dyDescent="0.25">
      <c r="A3" s="15" t="s">
        <v>31</v>
      </c>
      <c r="B3" s="18" t="s">
        <v>35</v>
      </c>
      <c r="C3" s="18" t="s">
        <v>36</v>
      </c>
      <c r="D3" s="18" t="s">
        <v>37</v>
      </c>
      <c r="E3" s="29" t="s">
        <v>45</v>
      </c>
      <c r="F3" s="29"/>
      <c r="G3" s="29" t="s">
        <v>46</v>
      </c>
      <c r="H3" s="29"/>
      <c r="I3" s="29" t="s">
        <v>2</v>
      </c>
      <c r="J3" s="29"/>
      <c r="K3" s="8"/>
      <c r="L3" s="8"/>
      <c r="M3" s="8"/>
    </row>
    <row r="4" spans="1:15" x14ac:dyDescent="0.25">
      <c r="A4" s="28" t="s">
        <v>22</v>
      </c>
      <c r="B4" s="10">
        <v>155</v>
      </c>
      <c r="C4" s="10">
        <v>5</v>
      </c>
      <c r="D4" s="11">
        <v>3.2258064516129031E-2</v>
      </c>
      <c r="E4" s="10">
        <v>2</v>
      </c>
      <c r="F4" s="11">
        <v>1.2903225806451613E-2</v>
      </c>
      <c r="G4" s="10">
        <v>1</v>
      </c>
      <c r="H4" s="11">
        <v>6.4516129032258064E-3</v>
      </c>
      <c r="I4" s="10">
        <v>2</v>
      </c>
      <c r="J4" s="11">
        <v>1.2903225806451613E-2</v>
      </c>
      <c r="K4" s="9"/>
      <c r="L4" s="9"/>
      <c r="M4" s="9"/>
    </row>
    <row r="5" spans="1:15" x14ac:dyDescent="0.25">
      <c r="A5" s="28" t="s">
        <v>18</v>
      </c>
      <c r="B5" s="10">
        <v>25</v>
      </c>
      <c r="C5" s="10">
        <v>6</v>
      </c>
      <c r="D5" s="11">
        <v>0.24</v>
      </c>
      <c r="E5" s="10">
        <v>1</v>
      </c>
      <c r="F5" s="11">
        <v>0.04</v>
      </c>
      <c r="G5" s="10"/>
      <c r="H5" s="11">
        <v>0</v>
      </c>
      <c r="I5" s="10">
        <v>5</v>
      </c>
      <c r="J5" s="11">
        <v>0.2</v>
      </c>
      <c r="K5" s="9"/>
      <c r="L5" s="9"/>
      <c r="M5" s="9"/>
    </row>
    <row r="6" spans="1:15" x14ac:dyDescent="0.25">
      <c r="A6" s="28" t="s">
        <v>23</v>
      </c>
      <c r="B6" s="10">
        <v>13</v>
      </c>
      <c r="C6" s="10"/>
      <c r="D6" s="11">
        <v>0</v>
      </c>
      <c r="E6" s="10"/>
      <c r="F6" s="11">
        <v>0</v>
      </c>
      <c r="G6" s="10"/>
      <c r="H6" s="11">
        <v>0</v>
      </c>
      <c r="I6" s="10"/>
      <c r="J6" s="11">
        <v>0</v>
      </c>
      <c r="K6" s="9"/>
      <c r="L6" s="9"/>
      <c r="M6" s="9"/>
    </row>
    <row r="7" spans="1:15" x14ac:dyDescent="0.25">
      <c r="A7" s="28" t="s">
        <v>15</v>
      </c>
      <c r="B7" s="10">
        <v>34</v>
      </c>
      <c r="C7" s="10">
        <v>24</v>
      </c>
      <c r="D7" s="11">
        <v>0.70588235294117652</v>
      </c>
      <c r="E7" s="10">
        <v>10</v>
      </c>
      <c r="F7" s="11">
        <v>0.29411764705882354</v>
      </c>
      <c r="G7" s="10">
        <v>9</v>
      </c>
      <c r="H7" s="11">
        <v>0.26470588235294118</v>
      </c>
      <c r="I7" s="10">
        <v>5</v>
      </c>
      <c r="J7" s="11">
        <v>0.14705882352941177</v>
      </c>
      <c r="K7" s="9"/>
      <c r="L7" s="9"/>
      <c r="M7" s="9"/>
    </row>
    <row r="8" spans="1:15" x14ac:dyDescent="0.25">
      <c r="A8" s="28" t="s">
        <v>3</v>
      </c>
      <c r="B8" s="10">
        <v>35</v>
      </c>
      <c r="C8" s="10">
        <v>28</v>
      </c>
      <c r="D8" s="11">
        <v>0.8</v>
      </c>
      <c r="E8" s="10">
        <v>23</v>
      </c>
      <c r="F8" s="11">
        <v>0.65714285714285714</v>
      </c>
      <c r="G8" s="10">
        <v>4</v>
      </c>
      <c r="H8" s="11">
        <v>0.11428571428571428</v>
      </c>
      <c r="I8" s="10">
        <v>1</v>
      </c>
      <c r="J8" s="11">
        <v>2.8571428571428571E-2</v>
      </c>
      <c r="K8" s="9"/>
      <c r="L8" s="9"/>
      <c r="M8" s="9"/>
    </row>
    <row r="9" spans="1:15" x14ac:dyDescent="0.25">
      <c r="A9" s="28" t="s">
        <v>32</v>
      </c>
      <c r="B9" s="10">
        <v>10</v>
      </c>
      <c r="C9" s="10">
        <v>2</v>
      </c>
      <c r="D9" s="11">
        <v>0.2</v>
      </c>
      <c r="E9" s="10"/>
      <c r="F9" s="11">
        <v>0</v>
      </c>
      <c r="G9" s="10"/>
      <c r="H9" s="11">
        <v>0</v>
      </c>
      <c r="I9" s="10">
        <v>2</v>
      </c>
      <c r="J9" s="11">
        <v>0.2</v>
      </c>
      <c r="K9" s="9"/>
      <c r="L9" s="9"/>
      <c r="M9" s="9"/>
    </row>
    <row r="10" spans="1:15" x14ac:dyDescent="0.25">
      <c r="A10" s="28" t="s">
        <v>39</v>
      </c>
      <c r="B10" s="10">
        <v>2</v>
      </c>
      <c r="C10" s="10"/>
      <c r="D10" s="11">
        <v>0</v>
      </c>
      <c r="E10" s="10"/>
      <c r="F10" s="11">
        <v>0</v>
      </c>
      <c r="G10" s="10"/>
      <c r="H10" s="11">
        <v>0</v>
      </c>
      <c r="I10" s="10"/>
      <c r="J10" s="11">
        <v>0</v>
      </c>
      <c r="K10" s="9"/>
      <c r="L10" s="9"/>
      <c r="M10" s="9"/>
    </row>
    <row r="11" spans="1:15" x14ac:dyDescent="0.25">
      <c r="A11" s="28" t="s">
        <v>21</v>
      </c>
      <c r="B11" s="10">
        <v>180</v>
      </c>
      <c r="C11" s="10">
        <v>29</v>
      </c>
      <c r="D11" s="11">
        <v>0.16111111111111112</v>
      </c>
      <c r="E11" s="10">
        <v>8</v>
      </c>
      <c r="F11" s="11">
        <v>4.4444444444444446E-2</v>
      </c>
      <c r="G11" s="10">
        <v>4</v>
      </c>
      <c r="H11" s="11">
        <v>2.2222222222222223E-2</v>
      </c>
      <c r="I11" s="10">
        <v>17</v>
      </c>
      <c r="J11" s="11">
        <v>9.4444444444444442E-2</v>
      </c>
      <c r="K11" s="9"/>
      <c r="L11" s="9"/>
      <c r="M11" s="9"/>
    </row>
    <row r="12" spans="1:15" x14ac:dyDescent="0.25">
      <c r="A12" s="28" t="s">
        <v>24</v>
      </c>
      <c r="B12" s="10">
        <v>6</v>
      </c>
      <c r="C12" s="10">
        <v>2</v>
      </c>
      <c r="D12" s="11">
        <v>0.33333333333333331</v>
      </c>
      <c r="E12" s="10"/>
      <c r="F12" s="11">
        <v>0</v>
      </c>
      <c r="G12" s="10"/>
      <c r="H12" s="11">
        <v>0</v>
      </c>
      <c r="I12" s="10">
        <v>2</v>
      </c>
      <c r="J12" s="11">
        <v>0.33333333333333331</v>
      </c>
      <c r="K12" s="9"/>
      <c r="L12" s="9"/>
      <c r="M12" s="9"/>
    </row>
    <row r="13" spans="1:15" x14ac:dyDescent="0.25">
      <c r="A13" s="28" t="s">
        <v>6</v>
      </c>
      <c r="B13" s="10">
        <v>120</v>
      </c>
      <c r="C13" s="10">
        <v>44</v>
      </c>
      <c r="D13" s="11">
        <v>0.36666666666666664</v>
      </c>
      <c r="E13" s="10">
        <v>10</v>
      </c>
      <c r="F13" s="11">
        <v>8.3333333333333329E-2</v>
      </c>
      <c r="G13" s="10">
        <v>12</v>
      </c>
      <c r="H13" s="11">
        <v>0.1</v>
      </c>
      <c r="I13" s="10">
        <v>22</v>
      </c>
      <c r="J13" s="11">
        <v>0.18333333333333332</v>
      </c>
      <c r="K13" s="9"/>
      <c r="L13" s="9"/>
      <c r="M13" s="9"/>
    </row>
    <row r="14" spans="1:15" x14ac:dyDescent="0.25">
      <c r="A14" s="28" t="s">
        <v>20</v>
      </c>
      <c r="B14" s="10">
        <v>15</v>
      </c>
      <c r="C14" s="10">
        <v>6</v>
      </c>
      <c r="D14" s="11">
        <v>0.4</v>
      </c>
      <c r="E14" s="10">
        <v>2</v>
      </c>
      <c r="F14" s="11">
        <v>0.13333333333333333</v>
      </c>
      <c r="G14" s="10">
        <v>1</v>
      </c>
      <c r="H14" s="11">
        <v>6.6666666666666666E-2</v>
      </c>
      <c r="I14" s="10">
        <v>3</v>
      </c>
      <c r="J14" s="11">
        <v>0.2</v>
      </c>
      <c r="K14" s="9"/>
      <c r="L14" s="9"/>
      <c r="M14" s="9"/>
    </row>
    <row r="15" spans="1:15" x14ac:dyDescent="0.25">
      <c r="A15" s="28" t="s">
        <v>40</v>
      </c>
      <c r="B15" s="10">
        <v>17</v>
      </c>
      <c r="C15" s="10"/>
      <c r="D15" s="11">
        <v>0</v>
      </c>
      <c r="E15" s="10"/>
      <c r="F15" s="11">
        <v>0</v>
      </c>
      <c r="G15" s="10"/>
      <c r="H15" s="11">
        <v>0</v>
      </c>
      <c r="I15" s="10"/>
      <c r="J15" s="11">
        <v>0</v>
      </c>
      <c r="K15" s="9"/>
      <c r="L15" s="9"/>
      <c r="M15" s="9"/>
    </row>
    <row r="16" spans="1:15" x14ac:dyDescent="0.25">
      <c r="A16" s="28" t="s">
        <v>16</v>
      </c>
      <c r="B16" s="10">
        <v>38</v>
      </c>
      <c r="C16" s="10">
        <v>11</v>
      </c>
      <c r="D16" s="11">
        <v>0.28947368421052633</v>
      </c>
      <c r="E16" s="10">
        <v>1</v>
      </c>
      <c r="F16" s="11">
        <v>2.6315789473684209E-2</v>
      </c>
      <c r="G16" s="10">
        <v>3</v>
      </c>
      <c r="H16" s="11">
        <v>7.8947368421052627E-2</v>
      </c>
      <c r="I16" s="10">
        <v>7</v>
      </c>
      <c r="J16" s="11">
        <v>0.18421052631578946</v>
      </c>
      <c r="K16" s="9"/>
      <c r="L16" s="9"/>
      <c r="M16" s="9"/>
    </row>
    <row r="17" spans="1:10" x14ac:dyDescent="0.25">
      <c r="A17" s="28" t="s">
        <v>12</v>
      </c>
      <c r="B17" s="10">
        <v>55</v>
      </c>
      <c r="C17" s="10">
        <v>19</v>
      </c>
      <c r="D17" s="11">
        <v>0.34545454545454546</v>
      </c>
      <c r="E17" s="10">
        <v>4</v>
      </c>
      <c r="F17" s="11">
        <v>7.2727272727272724E-2</v>
      </c>
      <c r="G17" s="10">
        <v>2</v>
      </c>
      <c r="H17" s="11">
        <v>3.6363636363636362E-2</v>
      </c>
      <c r="I17" s="10">
        <v>13</v>
      </c>
      <c r="J17" s="11">
        <v>0.23636363636363636</v>
      </c>
    </row>
    <row r="18" spans="1:10" x14ac:dyDescent="0.25">
      <c r="A18" s="28" t="s">
        <v>17</v>
      </c>
      <c r="B18" s="10">
        <v>25</v>
      </c>
      <c r="C18" s="10">
        <v>7</v>
      </c>
      <c r="D18" s="11">
        <v>0.28000000000000003</v>
      </c>
      <c r="E18" s="10">
        <v>2</v>
      </c>
      <c r="F18" s="11">
        <v>0.08</v>
      </c>
      <c r="G18" s="10">
        <v>1</v>
      </c>
      <c r="H18" s="11">
        <v>0.04</v>
      </c>
      <c r="I18" s="10">
        <v>4</v>
      </c>
      <c r="J18" s="11">
        <v>0.16</v>
      </c>
    </row>
    <row r="19" spans="1:10" x14ac:dyDescent="0.25">
      <c r="A19" s="28" t="s">
        <v>9</v>
      </c>
      <c r="B19" s="10">
        <v>39</v>
      </c>
      <c r="C19" s="10">
        <v>13</v>
      </c>
      <c r="D19" s="11">
        <v>0.33333333333333331</v>
      </c>
      <c r="E19" s="10">
        <v>1</v>
      </c>
      <c r="F19" s="11">
        <v>2.564102564102564E-2</v>
      </c>
      <c r="G19" s="10">
        <v>1</v>
      </c>
      <c r="H19" s="11">
        <v>2.564102564102564E-2</v>
      </c>
      <c r="I19" s="10">
        <v>11</v>
      </c>
      <c r="J19" s="11">
        <v>0.28205128205128205</v>
      </c>
    </row>
    <row r="20" spans="1:10" x14ac:dyDescent="0.25">
      <c r="A20" s="28" t="s">
        <v>30</v>
      </c>
      <c r="B20" s="10">
        <v>7</v>
      </c>
      <c r="C20" s="10">
        <v>2</v>
      </c>
      <c r="D20" s="11">
        <v>0.2857142857142857</v>
      </c>
      <c r="E20" s="10">
        <v>2</v>
      </c>
      <c r="F20" s="11">
        <v>0.2857142857142857</v>
      </c>
      <c r="G20" s="10"/>
      <c r="H20" s="11">
        <v>0</v>
      </c>
      <c r="I20" s="10"/>
      <c r="J20" s="11">
        <v>0</v>
      </c>
    </row>
    <row r="21" spans="1:10" x14ac:dyDescent="0.25">
      <c r="A21" s="28" t="s">
        <v>13</v>
      </c>
      <c r="B21" s="10">
        <v>22</v>
      </c>
      <c r="C21" s="10">
        <v>7</v>
      </c>
      <c r="D21" s="11">
        <v>0.31818181818181818</v>
      </c>
      <c r="E21" s="10">
        <v>2</v>
      </c>
      <c r="F21" s="11">
        <v>9.0909090909090912E-2</v>
      </c>
      <c r="G21" s="10">
        <v>2</v>
      </c>
      <c r="H21" s="11">
        <v>9.0909090909090912E-2</v>
      </c>
      <c r="I21" s="10">
        <v>3</v>
      </c>
      <c r="J21" s="11">
        <v>0.13636363636363635</v>
      </c>
    </row>
    <row r="22" spans="1:10" x14ac:dyDescent="0.25">
      <c r="A22" s="28" t="s">
        <v>25</v>
      </c>
      <c r="B22" s="10">
        <v>29</v>
      </c>
      <c r="C22" s="10">
        <v>2</v>
      </c>
      <c r="D22" s="11">
        <v>6.8965517241379309E-2</v>
      </c>
      <c r="E22" s="10">
        <v>1</v>
      </c>
      <c r="F22" s="11">
        <v>3.4482758620689655E-2</v>
      </c>
      <c r="G22" s="10"/>
      <c r="H22" s="11">
        <v>0</v>
      </c>
      <c r="I22" s="10">
        <v>1</v>
      </c>
      <c r="J22" s="11">
        <v>3.4482758620689655E-2</v>
      </c>
    </row>
    <row r="23" spans="1:10" x14ac:dyDescent="0.25">
      <c r="A23" s="28" t="s">
        <v>26</v>
      </c>
      <c r="B23" s="10">
        <v>3</v>
      </c>
      <c r="C23" s="10"/>
      <c r="D23" s="11">
        <v>0</v>
      </c>
      <c r="E23" s="10"/>
      <c r="F23" s="11">
        <v>0</v>
      </c>
      <c r="G23" s="10"/>
      <c r="H23" s="11">
        <v>0</v>
      </c>
      <c r="I23" s="10"/>
      <c r="J23" s="11">
        <v>0</v>
      </c>
    </row>
    <row r="24" spans="1:10" x14ac:dyDescent="0.25">
      <c r="A24" s="28" t="s">
        <v>41</v>
      </c>
      <c r="B24" s="10">
        <v>1</v>
      </c>
      <c r="C24" s="10"/>
      <c r="D24" s="11">
        <v>0</v>
      </c>
      <c r="E24" s="10"/>
      <c r="F24" s="11">
        <v>0</v>
      </c>
      <c r="G24" s="10"/>
      <c r="H24" s="11">
        <v>0</v>
      </c>
      <c r="I24" s="10"/>
      <c r="J24" s="11">
        <v>0</v>
      </c>
    </row>
    <row r="25" spans="1:10" x14ac:dyDescent="0.25">
      <c r="A25" s="28" t="s">
        <v>4</v>
      </c>
      <c r="B25" s="10">
        <v>43</v>
      </c>
      <c r="C25" s="10">
        <v>16</v>
      </c>
      <c r="D25" s="11">
        <v>0.37209302325581395</v>
      </c>
      <c r="E25" s="10">
        <v>2</v>
      </c>
      <c r="F25" s="11">
        <v>4.6511627906976744E-2</v>
      </c>
      <c r="G25" s="10">
        <v>1</v>
      </c>
      <c r="H25" s="11">
        <v>2.3255813953488372E-2</v>
      </c>
      <c r="I25" s="10">
        <v>13</v>
      </c>
      <c r="J25" s="11">
        <v>0.30232558139534882</v>
      </c>
    </row>
    <row r="26" spans="1:10" x14ac:dyDescent="0.25">
      <c r="A26" s="28" t="s">
        <v>5</v>
      </c>
      <c r="B26" s="10">
        <v>39</v>
      </c>
      <c r="C26" s="10">
        <v>12</v>
      </c>
      <c r="D26" s="11">
        <v>0.30769230769230771</v>
      </c>
      <c r="E26" s="10">
        <v>2</v>
      </c>
      <c r="F26" s="11">
        <v>5.128205128205128E-2</v>
      </c>
      <c r="G26" s="10">
        <v>2</v>
      </c>
      <c r="H26" s="11">
        <v>5.128205128205128E-2</v>
      </c>
      <c r="I26" s="10">
        <v>8</v>
      </c>
      <c r="J26" s="11">
        <v>0.20512820512820512</v>
      </c>
    </row>
    <row r="27" spans="1:10" x14ac:dyDescent="0.25">
      <c r="A27" s="28" t="s">
        <v>11</v>
      </c>
      <c r="B27" s="10">
        <v>38</v>
      </c>
      <c r="C27" s="10">
        <v>11</v>
      </c>
      <c r="D27" s="11">
        <v>0.28947368421052633</v>
      </c>
      <c r="E27" s="10">
        <v>1</v>
      </c>
      <c r="F27" s="11">
        <v>2.6315789473684209E-2</v>
      </c>
      <c r="G27" s="10">
        <v>1</v>
      </c>
      <c r="H27" s="11">
        <v>2.6315789473684209E-2</v>
      </c>
      <c r="I27" s="10">
        <v>9</v>
      </c>
      <c r="J27" s="11">
        <v>0.23684210526315788</v>
      </c>
    </row>
    <row r="28" spans="1:10" x14ac:dyDescent="0.25">
      <c r="A28" s="28" t="s">
        <v>8</v>
      </c>
      <c r="B28" s="10">
        <v>48</v>
      </c>
      <c r="C28" s="10">
        <v>15</v>
      </c>
      <c r="D28" s="11">
        <v>0.3125</v>
      </c>
      <c r="E28" s="10">
        <v>1</v>
      </c>
      <c r="F28" s="11">
        <v>2.0833333333333332E-2</v>
      </c>
      <c r="G28" s="10">
        <v>1</v>
      </c>
      <c r="H28" s="11">
        <v>2.0833333333333332E-2</v>
      </c>
      <c r="I28" s="10">
        <v>13</v>
      </c>
      <c r="J28" s="11">
        <v>0.27083333333333331</v>
      </c>
    </row>
    <row r="29" spans="1:10" x14ac:dyDescent="0.25">
      <c r="A29" s="28" t="s">
        <v>10</v>
      </c>
      <c r="B29" s="10">
        <v>108</v>
      </c>
      <c r="C29" s="10">
        <v>11</v>
      </c>
      <c r="D29" s="11">
        <v>0.10185185185185185</v>
      </c>
      <c r="E29" s="10">
        <v>4</v>
      </c>
      <c r="F29" s="11">
        <v>3.7037037037037035E-2</v>
      </c>
      <c r="G29" s="10">
        <v>1</v>
      </c>
      <c r="H29" s="11">
        <v>9.2592592592592587E-3</v>
      </c>
      <c r="I29" s="10">
        <v>6</v>
      </c>
      <c r="J29" s="11">
        <v>5.5555555555555552E-2</v>
      </c>
    </row>
    <row r="30" spans="1:10" x14ac:dyDescent="0.25">
      <c r="A30" s="28" t="s">
        <v>42</v>
      </c>
      <c r="B30" s="10">
        <v>1</v>
      </c>
      <c r="C30" s="10"/>
      <c r="D30" s="11">
        <v>0</v>
      </c>
      <c r="E30" s="10"/>
      <c r="F30" s="11">
        <v>0</v>
      </c>
      <c r="G30" s="10"/>
      <c r="H30" s="11">
        <v>0</v>
      </c>
      <c r="I30" s="10"/>
      <c r="J30" s="11">
        <v>0</v>
      </c>
    </row>
    <row r="31" spans="1:10" x14ac:dyDescent="0.25">
      <c r="A31" s="28" t="s">
        <v>29</v>
      </c>
      <c r="B31" s="10">
        <v>4</v>
      </c>
      <c r="C31" s="10"/>
      <c r="D31" s="11">
        <v>0</v>
      </c>
      <c r="E31" s="10"/>
      <c r="F31" s="11">
        <v>0</v>
      </c>
      <c r="G31" s="10"/>
      <c r="H31" s="11">
        <v>0</v>
      </c>
      <c r="I31" s="10"/>
      <c r="J31" s="11">
        <v>0</v>
      </c>
    </row>
    <row r="32" spans="1:10" x14ac:dyDescent="0.25">
      <c r="A32" s="28" t="s">
        <v>28</v>
      </c>
      <c r="B32" s="10">
        <v>43</v>
      </c>
      <c r="C32" s="10">
        <v>8</v>
      </c>
      <c r="D32" s="11">
        <v>0.18604651162790697</v>
      </c>
      <c r="E32" s="10">
        <v>1</v>
      </c>
      <c r="F32" s="11">
        <v>2.3255813953488372E-2</v>
      </c>
      <c r="G32" s="10">
        <v>1</v>
      </c>
      <c r="H32" s="11">
        <v>2.3255813953488372E-2</v>
      </c>
      <c r="I32" s="10">
        <v>6</v>
      </c>
      <c r="J32" s="11">
        <v>0.13953488372093023</v>
      </c>
    </row>
    <row r="33" spans="1:10" x14ac:dyDescent="0.25">
      <c r="A33" s="28" t="s">
        <v>27</v>
      </c>
      <c r="B33" s="10">
        <v>28</v>
      </c>
      <c r="C33" s="10">
        <v>8</v>
      </c>
      <c r="D33" s="11">
        <v>0.2857142857142857</v>
      </c>
      <c r="E33" s="10">
        <v>1</v>
      </c>
      <c r="F33" s="11">
        <v>3.5714285714285712E-2</v>
      </c>
      <c r="G33" s="10">
        <v>2</v>
      </c>
      <c r="H33" s="11">
        <v>7.1428571428571425E-2</v>
      </c>
      <c r="I33" s="10">
        <v>5</v>
      </c>
      <c r="J33" s="11">
        <v>0.17857142857142858</v>
      </c>
    </row>
    <row r="34" spans="1:10" x14ac:dyDescent="0.25">
      <c r="A34" s="12" t="s">
        <v>43</v>
      </c>
      <c r="B34" s="13">
        <f>SUM(B4:B33)</f>
        <v>1183</v>
      </c>
      <c r="C34" s="13">
        <f>SUM(C4:C33)</f>
        <v>288</v>
      </c>
      <c r="D34" s="16">
        <v>0.24344885883347422</v>
      </c>
      <c r="E34" s="13">
        <v>81</v>
      </c>
      <c r="F34" s="14">
        <v>6.8469991546914619E-2</v>
      </c>
      <c r="G34" s="13">
        <v>49</v>
      </c>
      <c r="H34" s="14">
        <v>4.142011834319527E-2</v>
      </c>
      <c r="I34" s="13">
        <v>158</v>
      </c>
      <c r="J34" s="14">
        <v>0.13355874894336434</v>
      </c>
    </row>
    <row r="35" spans="1:10" x14ac:dyDescent="0.25">
      <c r="D35" s="17"/>
    </row>
  </sheetData>
  <mergeCells count="5">
    <mergeCell ref="E3:F3"/>
    <mergeCell ref="G3:H3"/>
    <mergeCell ref="I3:J3"/>
    <mergeCell ref="A1:O1"/>
    <mergeCell ref="A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Q2</vt:lpstr>
      <vt:lpstr>Q4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Tarnveer Singh</dc:creator>
  <cp:lastModifiedBy>Chloe Hunter</cp:lastModifiedBy>
  <dcterms:created xsi:type="dcterms:W3CDTF">2016-02-03T11:29:18Z</dcterms:created>
  <dcterms:modified xsi:type="dcterms:W3CDTF">2016-03-10T15:58:13Z</dcterms:modified>
</cp:coreProperties>
</file>